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月" sheetId="1" state="visible" r:id="rId3"/>
    <sheet name="2月" sheetId="2" state="visible" r:id="rId4"/>
    <sheet name="3月" sheetId="3" state="visible" r:id="rId5"/>
    <sheet name="4月" sheetId="4" state="visible" r:id="rId6"/>
    <sheet name="5月" sheetId="5" state="visible" r:id="rId7"/>
    <sheet name="6月" sheetId="6" state="visible" r:id="rId8"/>
    <sheet name="7月" sheetId="7" state="visible" r:id="rId9"/>
    <sheet name="8月" sheetId="8" state="visible" r:id="rId10"/>
    <sheet name="9月" sheetId="9" state="visible" r:id="rId11"/>
    <sheet name="10月" sheetId="10" state="visible" r:id="rId12"/>
    <sheet name="11月" sheetId="11" state="visible" r:id="rId13"/>
    <sheet name="12月" sheetId="12" state="visible" r:id="rId14"/>
    <sheet name="祝日" sheetId="13" state="visible" r:id="rId15"/>
  </sheets>
  <definedNames>
    <definedName function="false" hidden="false" localSheetId="9" name="_xlnm.Print_Area" vbProcedure="false">10月!$A$1:$I$27</definedName>
    <definedName function="false" hidden="false" localSheetId="10" name="_xlnm.Print_Area" vbProcedure="false">11月!$A$1:$I$25</definedName>
    <definedName function="false" hidden="false" localSheetId="11" name="_xlnm.Print_Area" vbProcedure="false">12月!$A$1:$I$25</definedName>
    <definedName function="false" hidden="false" localSheetId="0" name="_xlnm.Print_Area" vbProcedure="false">1月!$A$1:$I$27</definedName>
    <definedName function="false" hidden="false" localSheetId="1" name="_xlnm.Print_Area" vbProcedure="false">2月!$A$1:$I$25</definedName>
    <definedName function="false" hidden="false" localSheetId="2" name="_xlnm.Print_Area" vbProcedure="false">3月!$A$1:$I$25</definedName>
    <definedName function="false" hidden="false" localSheetId="3" name="_xlnm.Print_Area" vbProcedure="false">4月!$A$1:$I$25</definedName>
    <definedName function="false" hidden="false" localSheetId="4" name="_xlnm.Print_Area" vbProcedure="false">5月!$A$1:$I$27</definedName>
    <definedName function="false" hidden="false" localSheetId="5" name="_xlnm.Print_Area" vbProcedure="false">6月!$A$1:$I$25</definedName>
    <definedName function="false" hidden="false" localSheetId="6" name="_xlnm.Print_Area" vbProcedure="false">7月!$A$1:$I$25</definedName>
    <definedName function="false" hidden="false" localSheetId="7" name="_xlnm.Print_Area" vbProcedure="false">8月!$A$1:$I$25</definedName>
    <definedName function="false" hidden="false" localSheetId="8" name="_xlnm.Print_Area" vbProcedure="false">9月!$A$1:$I$25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<sst xmlns="http://schemas.openxmlformats.org/spreadsheetml/2006/main" count="170" uniqueCount="60">
  <si>
    <r>
      <rPr>
        <sz val="9"/>
        <color rgb="FF8A8A8A"/>
        <rFont val="Noto Sans CJK SC"/>
        <family val="2"/>
      </rPr>
      <t xml:space="preserve">【写真を入れるには】 左の色帯の上に画像を挿入</t>
    </r>
    <r>
      <rPr>
        <sz val="9"/>
        <color rgb="FF8A8A8A"/>
        <rFont val="Yu Gothic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挿入→画像</t>
    </r>
    <r>
      <rPr>
        <sz val="9"/>
        <color rgb="FF8A8A8A"/>
        <rFont val="Yu Gothic"/>
        <family val="0"/>
        <charset val="1"/>
      </rPr>
      <t xml:space="preserve">)</t>
    </r>
    <r>
      <rPr>
        <sz val="9"/>
        <color rgb="FF8A8A8A"/>
        <rFont val="Noto Sans CJK SC"/>
        <family val="2"/>
      </rPr>
      <t xml:space="preserve">し、帯の大きさに合わせてください。</t>
    </r>
  </si>
  <si>
    <t xml:space="preserve">JANUARY</t>
  </si>
  <si>
    <t xml:space="preserve">睦月</t>
  </si>
  <si>
    <r>
      <rPr>
        <sz val="12"/>
        <color rgb="FFFFFFFF"/>
        <rFont val="Yu Gothic"/>
        <family val="0"/>
        <charset val="1"/>
      </rPr>
      <t xml:space="preserve">2027  </t>
    </r>
    <r>
      <rPr>
        <sz val="12"/>
        <color rgb="FFFFFFFF"/>
        <rFont val="Noto Sans CJK SC"/>
        <family val="2"/>
      </rPr>
      <t xml:space="preserve">令和</t>
    </r>
    <r>
      <rPr>
        <sz val="12"/>
        <color rgb="FFFFFFFF"/>
        <rFont val="Yu Gothic"/>
        <family val="0"/>
        <charset val="1"/>
      </rPr>
      <t xml:space="preserve">9</t>
    </r>
    <r>
      <rPr>
        <sz val="12"/>
        <color rgb="FFFFFFFF"/>
        <rFont val="Noto Sans CJK SC"/>
        <family val="2"/>
      </rPr>
      <t xml:space="preserve">年</t>
    </r>
  </si>
  <si>
    <t xml:space="preserve">日</t>
  </si>
  <si>
    <t xml:space="preserve">月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</si>
  <si>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</si>
  <si>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</si>
  <si>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</si>
  <si>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</si>
  <si>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</si>
  <si>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MEMO</t>
  </si>
  <si>
    <t xml:space="preserve">FEBRUARY</t>
  </si>
  <si>
    <t xml:space="preserve">如月</t>
  </si>
  <si>
    <t xml:space="preserve">MARCH</t>
  </si>
  <si>
    <t xml:space="preserve">弥生</t>
  </si>
  <si>
    <t xml:space="preserve">APRIL</t>
  </si>
  <si>
    <t xml:space="preserve">卯月</t>
  </si>
  <si>
    <t xml:space="preserve">MAY</t>
  </si>
  <si>
    <t xml:space="preserve">皐月</t>
  </si>
  <si>
    <t xml:space="preserve">JUNE</t>
  </si>
  <si>
    <t xml:space="preserve">水無月</t>
  </si>
  <si>
    <t xml:space="preserve">JULY</t>
  </si>
  <si>
    <t xml:space="preserve">文月</t>
  </si>
  <si>
    <t xml:space="preserve">AUGUST</t>
  </si>
  <si>
    <t xml:space="preserve">葉月</t>
  </si>
  <si>
    <t xml:space="preserve">SEPTEMBER</t>
  </si>
  <si>
    <t xml:space="preserve">長月</t>
  </si>
  <si>
    <t xml:space="preserve">OCTOBER</t>
  </si>
  <si>
    <t xml:space="preserve">神無月</t>
  </si>
  <si>
    <t xml:space="preserve">NOVEMBER</t>
  </si>
  <si>
    <t xml:space="preserve">霜月</t>
  </si>
  <si>
    <t xml:space="preserve">DECEMBER</t>
  </si>
  <si>
    <t xml:space="preserve">師走</t>
  </si>
  <si>
    <r>
      <rPr>
        <b val="true"/>
        <sz val="16"/>
        <color rgb="FF2B2B2B"/>
        <rFont val="Yu Gothic"/>
        <family val="0"/>
        <charset val="1"/>
      </rPr>
      <t xml:space="preserve">2027</t>
    </r>
    <r>
      <rPr>
        <b val="true"/>
        <sz val="16"/>
        <color rgb="FF2B2B2B"/>
        <rFont val="Noto Sans CJK SC"/>
        <family val="2"/>
      </rPr>
      <t xml:space="preserve">年</t>
    </r>
    <r>
      <rPr>
        <b val="true"/>
        <sz val="16"/>
        <color rgb="FF2B2B2B"/>
        <rFont val="Yu Gothic"/>
        <family val="0"/>
        <charset val="1"/>
      </rPr>
      <t xml:space="preserve">(</t>
    </r>
    <r>
      <rPr>
        <b val="true"/>
        <sz val="16"/>
        <color rgb="FF2B2B2B"/>
        <rFont val="Noto Sans CJK SC"/>
        <family val="2"/>
      </rPr>
      <t xml:space="preserve">令和</t>
    </r>
    <r>
      <rPr>
        <b val="true"/>
        <sz val="16"/>
        <color rgb="FF2B2B2B"/>
        <rFont val="Yu Gothic"/>
        <family val="0"/>
        <charset val="1"/>
      </rPr>
      <t xml:space="preserve">9</t>
    </r>
    <r>
      <rPr>
        <b val="true"/>
        <sz val="16"/>
        <color rgb="FF2B2B2B"/>
        <rFont val="Noto Sans CJK SC"/>
        <family val="2"/>
      </rPr>
      <t xml:space="preserve">年</t>
    </r>
    <r>
      <rPr>
        <b val="true"/>
        <sz val="16"/>
        <color rgb="FF2B2B2B"/>
        <rFont val="Yu Gothic"/>
        <family val="0"/>
        <charset val="1"/>
      </rPr>
      <t xml:space="preserve">) </t>
    </r>
    <r>
      <rPr>
        <b val="true"/>
        <sz val="16"/>
        <color rgb="FF2B2B2B"/>
        <rFont val="Noto Sans CJK SC"/>
        <family val="2"/>
      </rPr>
      <t xml:space="preserve">国民の祝日</t>
    </r>
  </si>
  <si>
    <r>
      <rPr>
        <sz val="9"/>
        <color rgb="FF8A8A8A"/>
        <rFont val="Noto Sans CJK SC"/>
        <family val="2"/>
      </rPr>
      <t xml:space="preserve">※ この一覧を参照して各カレンダーの祝日色・祝日名が決まります。黄色いセルは編集可</t>
    </r>
    <r>
      <rPr>
        <sz val="9"/>
        <color rgb="FF8A8A8A"/>
        <rFont val="Yu Gothic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行の追加も可、</t>
    </r>
    <r>
      <rPr>
        <sz val="9"/>
        <color rgb="FF8A8A8A"/>
        <rFont val="Yu Gothic"/>
        <family val="0"/>
        <charset val="1"/>
      </rPr>
      <t xml:space="preserve">40</t>
    </r>
    <r>
      <rPr>
        <sz val="9"/>
        <color rgb="FF8A8A8A"/>
        <rFont val="Noto Sans CJK SC"/>
        <family val="2"/>
      </rPr>
      <t xml:space="preserve">行目まで</t>
    </r>
    <r>
      <rPr>
        <sz val="9"/>
        <color rgb="FF8A8A8A"/>
        <rFont val="Yu Gothic"/>
        <family val="0"/>
        <charset val="1"/>
      </rPr>
      <t xml:space="preserve">)</t>
    </r>
    <r>
      <rPr>
        <sz val="9"/>
        <color rgb="FF8A8A8A"/>
        <rFont val="Noto Sans CJK SC"/>
        <family val="2"/>
      </rPr>
      <t xml:space="preserve">。</t>
    </r>
  </si>
  <si>
    <r>
      <rPr>
        <sz val="9"/>
        <color rgb="FF8A8A8A"/>
        <rFont val="Noto Sans CJK SC"/>
        <family val="2"/>
      </rPr>
      <t xml:space="preserve">出典</t>
    </r>
    <r>
      <rPr>
        <sz val="9"/>
        <color rgb="FF8A8A8A"/>
        <rFont val="Yu Gothic"/>
        <family val="0"/>
        <charset val="1"/>
      </rPr>
      <t xml:space="preserve">: </t>
    </r>
    <r>
      <rPr>
        <sz val="9"/>
        <color rgb="FF8A8A8A"/>
        <rFont val="Noto Sans CJK SC"/>
        <family val="2"/>
      </rPr>
      <t xml:space="preserve">内閣府「国民の祝日」／国立天文台 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  <r>
      <rPr>
        <sz val="9"/>
        <color rgb="FF8A8A8A"/>
        <rFont val="Yu Gothic"/>
        <family val="0"/>
        <charset val="1"/>
      </rPr>
      <t xml:space="preserve">(2027)</t>
    </r>
    <r>
      <rPr>
        <sz val="9"/>
        <color rgb="FF8A8A8A"/>
        <rFont val="Noto Sans CJK SC"/>
        <family val="2"/>
      </rPr>
      <t xml:space="preserve">暦要項</t>
    </r>
    <r>
      <rPr>
        <sz val="9"/>
        <color rgb="FF8A8A8A"/>
        <rFont val="Yu Gothic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8</t>
    </r>
    <r>
      <rPr>
        <sz val="9"/>
        <color rgb="FF8A8A8A"/>
        <rFont val="Noto Sans CJK SC"/>
        <family val="2"/>
      </rPr>
      <t xml:space="preserve">年</t>
    </r>
    <r>
      <rPr>
        <sz val="9"/>
        <color rgb="FF8A8A8A"/>
        <rFont val="Yu Gothic"/>
        <family val="0"/>
        <charset val="1"/>
      </rPr>
      <t xml:space="preserve">2</t>
    </r>
    <r>
      <rPr>
        <sz val="9"/>
        <color rgb="FF8A8A8A"/>
        <rFont val="Noto Sans CJK SC"/>
        <family val="2"/>
      </rPr>
      <t xml:space="preserve">月</t>
    </r>
    <r>
      <rPr>
        <sz val="9"/>
        <color rgb="FF8A8A8A"/>
        <rFont val="Yu Gothic"/>
        <family val="0"/>
        <charset val="1"/>
      </rPr>
      <t xml:space="preserve">2</t>
    </r>
    <r>
      <rPr>
        <sz val="9"/>
        <color rgb="FF8A8A8A"/>
        <rFont val="Noto Sans CJK SC"/>
        <family val="2"/>
      </rPr>
      <t xml:space="preserve">日発表</t>
    </r>
    <r>
      <rPr>
        <sz val="9"/>
        <color rgb="FF8A8A8A"/>
        <rFont val="Yu Gothic"/>
        <family val="0"/>
        <charset val="1"/>
      </rPr>
      <t xml:space="preserve">: </t>
    </r>
    <r>
      <rPr>
        <sz val="9"/>
        <color rgb="FF8A8A8A"/>
        <rFont val="Noto Sans CJK SC"/>
        <family val="2"/>
      </rPr>
      <t xml:space="preserve">春分の日</t>
    </r>
    <r>
      <rPr>
        <sz val="9"/>
        <color rgb="FF8A8A8A"/>
        <rFont val="Yu Gothic"/>
        <family val="0"/>
        <charset val="1"/>
      </rPr>
      <t xml:space="preserve">3/21</t>
    </r>
    <r>
      <rPr>
        <sz val="9"/>
        <color rgb="FF8A8A8A"/>
        <rFont val="Noto Sans CJK SC"/>
        <family val="2"/>
      </rPr>
      <t xml:space="preserve">・秋分の日</t>
    </r>
    <r>
      <rPr>
        <sz val="9"/>
        <color rgb="FF8A8A8A"/>
        <rFont val="Yu Gothic"/>
        <family val="0"/>
        <charset val="1"/>
      </rPr>
      <t xml:space="preserve">9/23)</t>
    </r>
  </si>
  <si>
    <t xml:space="preserve">日付</t>
  </si>
  <si>
    <t xml:space="preserve">曜日</t>
  </si>
  <si>
    <t xml:space="preserve">名称</t>
  </si>
  <si>
    <t xml:space="preserve">備考</t>
  </si>
  <si>
    <t xml:space="preserve">元日</t>
  </si>
  <si>
    <t xml:space="preserve">成人の日</t>
  </si>
  <si>
    <t xml:space="preserve">建国記念の日</t>
  </si>
  <si>
    <t xml:space="preserve">天皇誕生日</t>
  </si>
  <si>
    <t xml:space="preserve">春分の日</t>
  </si>
  <si>
    <t xml:space="preserve">振替休日</t>
  </si>
  <si>
    <r>
      <rPr>
        <sz val="10"/>
        <color rgb="FF2B2B2B"/>
        <rFont val="Noto Sans CJK SC"/>
        <family val="2"/>
      </rPr>
      <t xml:space="preserve">春分の日</t>
    </r>
    <r>
      <rPr>
        <sz val="10"/>
        <color rgb="FF2B2B2B"/>
        <rFont val="Yu Gothic"/>
        <family val="0"/>
        <charset val="1"/>
      </rPr>
      <t xml:space="preserve">(3/21</t>
    </r>
    <r>
      <rPr>
        <sz val="10"/>
        <color rgb="FF2B2B2B"/>
        <rFont val="Noto Sans CJK SC"/>
        <family val="2"/>
      </rPr>
      <t xml:space="preserve">・日曜</t>
    </r>
    <r>
      <rPr>
        <sz val="10"/>
        <color rgb="FF2B2B2B"/>
        <rFont val="Yu Gothic"/>
        <family val="0"/>
        <charset val="1"/>
      </rPr>
      <t xml:space="preserve">)</t>
    </r>
    <r>
      <rPr>
        <sz val="10"/>
        <color rgb="FF2B2B2B"/>
        <rFont val="Noto Sans CJK SC"/>
        <family val="2"/>
      </rPr>
      <t xml:space="preserve">の振替休日</t>
    </r>
  </si>
  <si>
    <t xml:space="preserve">昭和の日</t>
  </si>
  <si>
    <t xml:space="preserve">憲法記念日</t>
  </si>
  <si>
    <t xml:space="preserve">みどりの日</t>
  </si>
  <si>
    <r>
      <rPr>
        <sz val="10"/>
        <color rgb="FF2B2B2B"/>
        <rFont val="Yu Gothic"/>
        <family val="0"/>
        <charset val="1"/>
      </rPr>
      <t xml:space="preserve">5/1(</t>
    </r>
    <r>
      <rPr>
        <sz val="10"/>
        <color rgb="FF2B2B2B"/>
        <rFont val="Noto Sans CJK SC"/>
        <family val="2"/>
      </rPr>
      <t xml:space="preserve">土</t>
    </r>
    <r>
      <rPr>
        <sz val="10"/>
        <color rgb="FF2B2B2B"/>
        <rFont val="Yu Gothic"/>
        <family val="0"/>
        <charset val="1"/>
      </rPr>
      <t xml:space="preserve">)</t>
    </r>
    <r>
      <rPr>
        <sz val="10"/>
        <color rgb="FF2B2B2B"/>
        <rFont val="Noto Sans CJK SC"/>
        <family val="2"/>
      </rPr>
      <t xml:space="preserve">〜</t>
    </r>
    <r>
      <rPr>
        <sz val="10"/>
        <color rgb="FF2B2B2B"/>
        <rFont val="Yu Gothic"/>
        <family val="0"/>
        <charset val="1"/>
      </rPr>
      <t xml:space="preserve">5/5(</t>
    </r>
    <r>
      <rPr>
        <sz val="10"/>
        <color rgb="FF2B2B2B"/>
        <rFont val="Noto Sans CJK SC"/>
        <family val="2"/>
      </rPr>
      <t xml:space="preserve">水</t>
    </r>
    <r>
      <rPr>
        <sz val="10"/>
        <color rgb="FF2B2B2B"/>
        <rFont val="Yu Gothic"/>
        <family val="0"/>
        <charset val="1"/>
      </rPr>
      <t xml:space="preserve">)</t>
    </r>
    <r>
      <rPr>
        <sz val="10"/>
        <color rgb="FF2B2B2B"/>
        <rFont val="Noto Sans CJK SC"/>
        <family val="2"/>
      </rPr>
      <t xml:space="preserve">は</t>
    </r>
    <r>
      <rPr>
        <sz val="10"/>
        <color rgb="FF2B2B2B"/>
        <rFont val="Yu Gothic"/>
        <family val="0"/>
        <charset val="1"/>
      </rPr>
      <t xml:space="preserve">5</t>
    </r>
    <r>
      <rPr>
        <sz val="10"/>
        <color rgb="FF2B2B2B"/>
        <rFont val="Noto Sans CJK SC"/>
        <family val="2"/>
      </rPr>
      <t xml:space="preserve">連休</t>
    </r>
  </si>
  <si>
    <t xml:space="preserve">こどもの日</t>
  </si>
  <si>
    <t xml:space="preserve">海の日</t>
  </si>
  <si>
    <t xml:space="preserve">山の日</t>
  </si>
  <si>
    <t xml:space="preserve">敬老の日</t>
  </si>
  <si>
    <t xml:space="preserve">秋分の日</t>
  </si>
  <si>
    <t xml:space="preserve">スポーツの日</t>
  </si>
  <si>
    <t xml:space="preserve">文化の日</t>
  </si>
  <si>
    <t xml:space="preserve">勤労感謝の日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</si>
</sst>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"/>
    <numFmt numFmtId="166" formatCode="yyyy/m/d"/>
  </numFmts>
  <fonts count="3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0"/>
      <color rgb="FFFFFFFF"/>
      <name val="Yu Gothic"/>
      <family val="0"/>
      <charset val="1"/>
    </font>
    <font>
      <sz val="9"/>
      <color rgb="FFFFFFFF"/>
      <name val="Yu Gothic"/>
      <family val="0"/>
      <charset val="1"/>
    </font>
    <font>
      <sz val="9"/>
      <color rgb="FF8A8A8A"/>
      <name val="Noto Sans CJK SC"/>
      <family val="2"/>
    </font>
    <font>
      <sz val="9"/>
      <color rgb="FF8A8A8A"/>
      <name val="Yu Gothic"/>
      <family val="0"/>
      <charset val="1"/>
    </font>
    <font>
      <b val="true"/>
      <sz val="24"/>
      <color rgb="FFFFFFFF"/>
      <name val="Yu Gothic"/>
      <family val="0"/>
      <charset val="1"/>
    </font>
    <font>
      <sz val="16"/>
      <color rgb="FFFFFFFF"/>
      <name val="Noto Sans CJK SC"/>
      <family val="2"/>
    </font>
    <font>
      <sz val="12"/>
      <color rgb="FFFFFFFF"/>
      <name val="Yu Gothic"/>
      <family val="0"/>
      <charset val="1"/>
    </font>
    <font>
      <sz val="12"/>
      <color rgb="FFFFFFFF"/>
      <name val="Noto Sans CJK SC"/>
      <family val="2"/>
    </font>
    <font>
      <b val="true"/>
      <sz val="12"/>
      <color rgb="FFD64545"/>
      <name val="Noto Sans CJK SC"/>
      <family val="2"/>
    </font>
    <font>
      <b val="true"/>
      <sz val="12"/>
      <color rgb="FF2B2B2B"/>
      <name val="Noto Sans CJK SC"/>
      <family val="2"/>
    </font>
    <font>
      <b val="true"/>
      <sz val="12"/>
      <color rgb="FF3F6FD1"/>
      <name val="Noto Sans CJK SC"/>
      <family val="2"/>
    </font>
    <font>
      <b val="true"/>
      <sz val="17"/>
      <color rgb="FF2B2B2B"/>
      <name val="Yu Gothic"/>
      <family val="0"/>
      <charset val="1"/>
    </font>
    <font>
      <sz val="8"/>
      <color rgb="FFD64545"/>
      <name val="Yu Gothic"/>
      <family val="0"/>
      <charset val="1"/>
    </font>
    <font>
      <sz val="8"/>
      <color rgb="FFD64545"/>
      <name val="Noto Sans CJK SC"/>
      <family val="2"/>
    </font>
    <font>
      <b val="true"/>
      <sz val="11"/>
      <color rgb="FF4F6D9A"/>
      <name val="Yu Gothic"/>
      <family val="0"/>
      <charset val="1"/>
    </font>
    <font>
      <b val="true"/>
      <sz val="11"/>
      <color rgb="FF6E8FBF"/>
      <name val="Yu Gothic"/>
      <family val="0"/>
      <charset val="1"/>
    </font>
    <font>
      <b val="true"/>
      <sz val="11"/>
      <color rgb="FFE38FAE"/>
      <name val="Yu Gothic"/>
      <family val="0"/>
      <charset val="1"/>
    </font>
    <font>
      <b val="true"/>
      <sz val="11"/>
      <color rgb="FFE86A92"/>
      <name val="Yu Gothic"/>
      <family val="0"/>
      <charset val="1"/>
    </font>
    <font>
      <b val="true"/>
      <sz val="11"/>
      <color rgb="FF59A96A"/>
      <name val="Yu Gothic"/>
      <family val="0"/>
      <charset val="1"/>
    </font>
    <font>
      <b val="true"/>
      <sz val="11"/>
      <color rgb="FF4CA6A8"/>
      <name val="Yu Gothic"/>
      <family val="0"/>
      <charset val="1"/>
    </font>
    <font>
      <b val="true"/>
      <sz val="11"/>
      <color rgb="FF2E9CCA"/>
      <name val="Yu Gothic"/>
      <family val="0"/>
      <charset val="1"/>
    </font>
    <font>
      <b val="true"/>
      <sz val="11"/>
      <color rgb="FFF0A03C"/>
      <name val="Yu Gothic"/>
      <family val="0"/>
      <charset val="1"/>
    </font>
    <font>
      <b val="true"/>
      <sz val="11"/>
      <color rgb="FFC98A3B"/>
      <name val="Yu Gothic"/>
      <family val="0"/>
      <charset val="1"/>
    </font>
    <font>
      <b val="true"/>
      <sz val="11"/>
      <color rgb="FFD9622B"/>
      <name val="Yu Gothic"/>
      <family val="0"/>
      <charset val="1"/>
    </font>
    <font>
      <b val="true"/>
      <sz val="11"/>
      <color rgb="FFA0522D"/>
      <name val="Yu Gothic"/>
      <family val="0"/>
      <charset val="1"/>
    </font>
    <font>
      <b val="true"/>
      <sz val="11"/>
      <color rgb="FF7A5C9E"/>
      <name val="Yu Gothic"/>
      <family val="0"/>
      <charset val="1"/>
    </font>
    <font>
      <b val="true"/>
      <sz val="16"/>
      <color rgb="FF2B2B2B"/>
      <name val="Yu Gothic"/>
      <family val="0"/>
      <charset val="1"/>
    </font>
    <font>
      <b val="true"/>
      <sz val="16"/>
      <color rgb="FF2B2B2B"/>
      <name val="Noto Sans CJK SC"/>
      <family val="2"/>
    </font>
    <font>
      <b val="true"/>
      <sz val="10"/>
      <color rgb="FFFFFFFF"/>
      <name val="Noto Sans CJK SC"/>
      <family val="2"/>
    </font>
    <font>
      <sz val="10"/>
      <color rgb="FF2B2B2B"/>
      <name val="Yu Gothic"/>
      <family val="0"/>
      <charset val="1"/>
    </font>
    <font>
      <sz val="10"/>
      <color rgb="FF2B2B2B"/>
      <name val="Noto Sans CJK SC"/>
      <family val="2"/>
    </font>
  </fonts>
  <fills count="17">
    <fill>
      <patternFill patternType="none"/>
    </fill>
    <fill>
      <patternFill patternType="gray125"/>
    </fill>
    <fill>
      <patternFill patternType="solid">
        <fgColor rgb="FF4F6D9A"/>
        <bgColor rgb="FF3F6FD1"/>
      </patternFill>
    </fill>
    <fill>
      <patternFill patternType="solid">
        <fgColor rgb="FFF5F5F5"/>
        <bgColor rgb="FFFCF3F3"/>
      </patternFill>
    </fill>
    <fill>
      <patternFill patternType="solid">
        <fgColor rgb="FF6E8FBF"/>
        <bgColor rgb="FF8A8A8A"/>
      </patternFill>
    </fill>
    <fill>
      <patternFill patternType="solid">
        <fgColor rgb="FFE38FAE"/>
        <bgColor rgb="FFE86A92"/>
      </patternFill>
    </fill>
    <fill>
      <patternFill patternType="solid">
        <fgColor rgb="FFE86A92"/>
        <bgColor rgb="FFE38FAE"/>
      </patternFill>
    </fill>
    <fill>
      <patternFill patternType="solid">
        <fgColor rgb="FF59A96A"/>
        <bgColor rgb="FF4CA6A8"/>
      </patternFill>
    </fill>
    <fill>
      <patternFill patternType="solid">
        <fgColor rgb="FF4CA6A8"/>
        <bgColor rgb="FF2E9CCA"/>
      </patternFill>
    </fill>
    <fill>
      <patternFill patternType="solid">
        <fgColor rgb="FF2E9CCA"/>
        <bgColor rgb="FF4CA6A8"/>
      </patternFill>
    </fill>
    <fill>
      <patternFill patternType="solid">
        <fgColor rgb="FFF0A03C"/>
        <bgColor rgb="FFC98A3B"/>
      </patternFill>
    </fill>
    <fill>
      <patternFill patternType="solid">
        <fgColor rgb="FFC98A3B"/>
        <bgColor rgb="FFF0A03C"/>
      </patternFill>
    </fill>
    <fill>
      <patternFill patternType="solid">
        <fgColor rgb="FFD9622B"/>
        <bgColor rgb="FFD64545"/>
      </patternFill>
    </fill>
    <fill>
      <patternFill patternType="solid">
        <fgColor rgb="FFA0522D"/>
        <bgColor rgb="FF993366"/>
      </patternFill>
    </fill>
    <fill>
      <patternFill patternType="solid">
        <fgColor rgb="FF7A5C9E"/>
        <bgColor rgb="FF4F6D9A"/>
      </patternFill>
    </fill>
    <fill>
      <patternFill patternType="solid">
        <fgColor rgb="FF555555"/>
        <bgColor rgb="FF4F6D9A"/>
      </patternFill>
    </fill>
    <fill>
      <patternFill patternType="solid">
        <fgColor rgb="FFFFFBE0"/>
        <bgColor rgb="FFFCF3F3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B2B2B"/>
      </bottom>
      <diagonal/>
    </border>
    <border diagonalUp="false" diagonalDown="false">
      <left style="thin">
        <color rgb="FFC9C9C9"/>
      </left>
      <right style="thin">
        <color rgb="FFC9C9C9"/>
      </right>
      <top style="thin">
        <color rgb="FFC9C9C9"/>
      </top>
      <bottom/>
      <diagonal/>
    </border>
    <border diagonalUp="false" diagonalDown="false">
      <left style="thin">
        <color rgb="FFC9C9C9"/>
      </left>
      <right style="thin">
        <color rgb="FFC9C9C9"/>
      </right>
      <top/>
      <bottom style="thin">
        <color rgb="FFC9C9C9"/>
      </bottom>
      <diagonal/>
    </border>
    <border diagonalUp="false" diagonalDown="false">
      <left/>
      <right/>
      <top/>
      <bottom style="dotted">
        <color rgb="FFB0B0B0"/>
      </bottom>
      <diagonal/>
    </border>
    <border diagonalUp="false" diagonalDown="false">
      <left style="thin">
        <color rgb="FFE0D9A8"/>
      </left>
      <right style="thin">
        <color rgb="FFE0D9A8"/>
      </right>
      <top style="thin">
        <color rgb="FFE0D9A8"/>
      </top>
      <bottom style="thin">
        <color rgb="FFE0D9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5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3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7" fillId="0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6" fillId="0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9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0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6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1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7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7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8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8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8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8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3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9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9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9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9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1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1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1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11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11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1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11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11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6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1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1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1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1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7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1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1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1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1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1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1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1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1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9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1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33" fillId="1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1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1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b val="1"/>
        <color rgb="FFD64545"/>
      </font>
      <fill>
        <patternFill>
          <bgColor rgb="FFFCF3F3"/>
        </patternFill>
      </fill>
    </dxf>
    <dxf>
      <font>
        <color rgb="FFD64545"/>
      </font>
      <fill>
        <patternFill>
          <bgColor rgb="FFFCF3F3"/>
        </patternFill>
      </fill>
    </dxf>
    <dxf>
      <font>
        <color rgb="FF3F6FD1"/>
      </font>
    </dxf>
    <dxf>
      <fill>
        <patternFill>
          <bgColor rgb="FFFCF3F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98A3B"/>
      <rgbColor rgb="FF800080"/>
      <rgbColor rgb="FF2E9CCA"/>
      <rgbColor rgb="FFC9C9C9"/>
      <rgbColor rgb="FF8A8A8A"/>
      <rgbColor rgb="FF6E8FBF"/>
      <rgbColor rgb="FFD64545"/>
      <rgbColor rgb="FFFFFBE0"/>
      <rgbColor rgb="FFF5F5F5"/>
      <rgbColor rgb="FF660066"/>
      <rgbColor rgb="FFE86A92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4F6D9A"/>
      <rgbColor rgb="FF0000FF"/>
      <rgbColor rgb="FF00CCFF"/>
      <rgbColor rgb="FFFCF3F3"/>
      <rgbColor rgb="FFCCFFCC"/>
      <rgbColor rgb="FFFFFF99"/>
      <rgbColor rgb="FF99CCFF"/>
      <rgbColor rgb="FFE38FAE"/>
      <rgbColor rgb="FFCC99FF"/>
      <rgbColor rgb="FFE0D9A8"/>
      <rgbColor rgb="FF3F6FD1"/>
      <rgbColor rgb="FF4CA6A8"/>
      <rgbColor rgb="FF99CC00"/>
      <rgbColor rgb="FFFFCC00"/>
      <rgbColor rgb="FFF0A03C"/>
      <rgbColor rgb="FFD9622B"/>
      <rgbColor rgb="FF7A5C9E"/>
      <rgbColor rgb="FFB0B0B0"/>
      <rgbColor rgb="FF003366"/>
      <rgbColor rgb="FF59A96A"/>
      <rgbColor rgb="FF003300"/>
      <rgbColor rgb="FF333300"/>
      <rgbColor rgb="FFA0522D"/>
      <rgbColor rgb="FF993366"/>
      <rgbColor rgb="FF555555"/>
      <rgbColor rgb="FF2B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D9A"/>
    <pageSetUpPr fitToPage="true"/>
  </sheetPr>
  <dimension ref="B1:K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14.51"/>
    <col collapsed="false" customWidth="true" hidden="false" outlineLevel="0" max="9" min="9" style="0" width="1.51"/>
  </cols>
  <sheetData>
    <row r="1" customFormat="false" ht="21" hidden="false" customHeight="true" outlineLevel="0" collapsed="false">
      <c r="B1" s="1" t="n">
        <v>1</v>
      </c>
      <c r="C1" s="1"/>
      <c r="D1" s="2"/>
      <c r="E1" s="2"/>
      <c r="F1" s="2"/>
      <c r="G1" s="2"/>
      <c r="H1" s="3"/>
      <c r="K1" s="4" t="s">
        <v>0</v>
      </c>
    </row>
    <row r="2" customFormat="false" ht="21" hidden="false" customHeight="true" outlineLevel="0" collapsed="false">
      <c r="B2" s="1"/>
      <c r="C2" s="1"/>
      <c r="D2" s="5" t="s">
        <v>1</v>
      </c>
      <c r="E2" s="5"/>
      <c r="F2" s="5"/>
      <c r="G2" s="5"/>
      <c r="H2" s="3"/>
    </row>
    <row r="3" customFormat="false" ht="21" hidden="false" customHeight="true" outlineLevel="0" collapsed="false">
      <c r="B3" s="1"/>
      <c r="C3" s="1"/>
      <c r="D3" s="5"/>
      <c r="E3" s="5"/>
      <c r="F3" s="5"/>
      <c r="G3" s="5"/>
      <c r="H3" s="3"/>
    </row>
    <row r="4" customFormat="false" ht="21" hidden="false" customHeight="true" outlineLevel="0" collapsed="false">
      <c r="B4" s="1"/>
      <c r="C4" s="1"/>
      <c r="D4" s="6" t="s">
        <v>2</v>
      </c>
      <c r="E4" s="6"/>
      <c r="F4" s="6"/>
      <c r="G4" s="6"/>
      <c r="H4" s="3"/>
    </row>
    <row r="5" customFormat="false" ht="21" hidden="false" customHeight="true" outlineLevel="0" collapsed="false">
      <c r="B5" s="1"/>
      <c r="C5" s="1"/>
      <c r="D5" s="6"/>
      <c r="E5" s="6"/>
      <c r="F5" s="6"/>
      <c r="G5" s="6"/>
      <c r="H5" s="3"/>
    </row>
    <row r="6" customFormat="false" ht="21" hidden="false" customHeight="true" outlineLevel="0" collapsed="false">
      <c r="B6" s="1"/>
      <c r="C6" s="1"/>
      <c r="D6" s="7" t="s">
        <v>3</v>
      </c>
      <c r="E6" s="7"/>
      <c r="F6" s="7"/>
      <c r="G6" s="7"/>
      <c r="H6" s="3"/>
    </row>
    <row r="7" customFormat="false" ht="21" hidden="false" customHeight="true" outlineLevel="0" collapsed="false">
      <c r="B7" s="1"/>
      <c r="C7" s="1"/>
      <c r="D7" s="7"/>
      <c r="E7" s="7"/>
      <c r="F7" s="7"/>
      <c r="G7" s="7"/>
      <c r="H7" s="3"/>
    </row>
    <row r="8" customFormat="false" ht="21" hidden="false" customHeight="true" outlineLevel="0" collapsed="false">
      <c r="B8" s="1"/>
      <c r="C8" s="1"/>
      <c r="D8" s="2"/>
      <c r="E8" s="2"/>
      <c r="F8" s="2"/>
      <c r="G8" s="2"/>
      <c r="H8" s="3"/>
    </row>
    <row r="9" customFormat="false" ht="7.5" hidden="false" customHeight="true" outlineLevel="0" collapsed="false"/>
    <row r="10" customFormat="false" ht="24" hidden="false" customHeight="true" outlineLevel="0" collapsed="false"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10" t="s">
        <v>10</v>
      </c>
    </row>
    <row r="11" customFormat="false" ht="24" hidden="false" customHeight="true" outlineLevel="0" collapsed="false">
      <c r="B11" s="11"/>
      <c r="C11" s="11"/>
      <c r="D11" s="11"/>
      <c r="E11" s="11"/>
      <c r="F11" s="11"/>
      <c r="G11" s="12" t="n">
        <v>46388</v>
      </c>
      <c r="H11" s="12" t="n">
        <v>46389</v>
      </c>
    </row>
    <row r="12" customFormat="false" ht="42" hidden="false" customHeight="true" outlineLevel="0" collapsed="false">
      <c r="B12" s="13"/>
      <c r="C12" s="13"/>
      <c r="D12" s="13"/>
      <c r="E12" s="13"/>
      <c r="F12" s="13"/>
      <c r="G12" s="14" t="str">
        <f aca="false">IF(G11="","",IFERROR(INDEX(祝日!$C$5:$C$40,MATCH(G11,祝日!$A$5:$A$40,0)),""))</f>
        <v>元日</v>
      </c>
      <c r="H12" s="14" t="str">
        <f aca="false">IF(H11="","",IFERROR(INDEX(祝日!$C$5:$C$40,MATCH(H11,祝日!$A$5:$A$40,0)),""))</f>
        <v/>
      </c>
    </row>
    <row r="13" customFormat="false" ht="24" hidden="false" customHeight="true" outlineLevel="0" collapsed="false">
      <c r="B13" s="12" t="n">
        <v>46390</v>
      </c>
      <c r="C13" s="12" t="n">
        <v>46391</v>
      </c>
      <c r="D13" s="12" t="n">
        <v>46392</v>
      </c>
      <c r="E13" s="12" t="n">
        <v>46393</v>
      </c>
      <c r="F13" s="12" t="n">
        <v>46394</v>
      </c>
      <c r="G13" s="12" t="n">
        <v>46395</v>
      </c>
      <c r="H13" s="12" t="n">
        <v>46396</v>
      </c>
    </row>
    <row r="14" customFormat="false" ht="42" hidden="false" customHeight="true" outlineLevel="0" collapsed="false">
      <c r="B14" s="15" t="str">
        <f aca="false">IF(B13="","",IFERROR(INDEX(祝日!$C$5:$C$40,MATCH(B13,祝日!$A$5:$A$40,0)),""))</f>
        <v/>
      </c>
      <c r="C14" s="15" t="str">
        <f aca="false">IF(C13="","",IFERROR(INDEX(祝日!$C$5:$C$40,MATCH(C13,祝日!$A$5:$A$40,0)),""))</f>
        <v/>
      </c>
      <c r="D14" s="15" t="str">
        <f aca="false">IF(D13="","",IFERROR(INDEX(祝日!$C$5:$C$40,MATCH(D13,祝日!$A$5:$A$40,0)),""))</f>
        <v/>
      </c>
      <c r="E14" s="15" t="str">
        <f aca="false">IF(E13="","",IFERROR(INDEX(祝日!$C$5:$C$40,MATCH(E13,祝日!$A$5:$A$40,0)),""))</f>
        <v/>
      </c>
      <c r="F14" s="15" t="str">
        <f aca="false">IF(F13="","",IFERROR(INDEX(祝日!$C$5:$C$40,MATCH(F13,祝日!$A$5:$A$40,0)),""))</f>
        <v/>
      </c>
      <c r="G14" s="15" t="str">
        <f aca="false">IF(G13="","",IFERROR(INDEX(祝日!$C$5:$C$40,MATCH(G13,祝日!$A$5:$A$40,0)),""))</f>
        <v/>
      </c>
      <c r="H14" s="15" t="str">
        <f aca="false">IF(H13="","",IFERROR(INDEX(祝日!$C$5:$C$40,MATCH(H13,祝日!$A$5:$A$40,0)),""))</f>
        <v/>
      </c>
    </row>
    <row r="15" customFormat="false" ht="24" hidden="false" customHeight="true" outlineLevel="0" collapsed="false">
      <c r="B15" s="12" t="n">
        <v>46397</v>
      </c>
      <c r="C15" s="12" t="n">
        <v>46398</v>
      </c>
      <c r="D15" s="12" t="n">
        <v>46399</v>
      </c>
      <c r="E15" s="12" t="n">
        <v>46400</v>
      </c>
      <c r="F15" s="12" t="n">
        <v>46401</v>
      </c>
      <c r="G15" s="12" t="n">
        <v>46402</v>
      </c>
      <c r="H15" s="12" t="n">
        <v>46403</v>
      </c>
    </row>
    <row r="16" customFormat="false" ht="42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>成人の日</v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</row>
    <row r="17" customFormat="false" ht="24" hidden="false" customHeight="true" outlineLevel="0" collapsed="false">
      <c r="B17" s="12" t="n">
        <v>46404</v>
      </c>
      <c r="C17" s="12" t="n">
        <v>46405</v>
      </c>
      <c r="D17" s="12" t="n">
        <v>46406</v>
      </c>
      <c r="E17" s="12" t="n">
        <v>46407</v>
      </c>
      <c r="F17" s="12" t="n">
        <v>46408</v>
      </c>
      <c r="G17" s="12" t="n">
        <v>46409</v>
      </c>
      <c r="H17" s="12" t="n">
        <v>46410</v>
      </c>
    </row>
    <row r="18" customFormat="false" ht="42" hidden="false" customHeight="true" outlineLevel="0" collapsed="false">
      <c r="B18" s="15" t="str">
        <f aca="false">IF(B17="","",IFERROR(INDEX(祝日!$C$5:$C$40,MATCH(B17,祝日!$A$5:$A$40,0)),""))</f>
        <v/>
      </c>
      <c r="C18" s="15" t="str">
        <f aca="false">IF(C17="","",IFERROR(INDEX(祝日!$C$5:$C$40,MATCH(C17,祝日!$A$5:$A$40,0)),""))</f>
        <v/>
      </c>
      <c r="D18" s="15" t="str">
        <f aca="false">IF(D17="","",IFERROR(INDEX(祝日!$C$5:$C$40,MATCH(D17,祝日!$A$5:$A$40,0)),""))</f>
        <v/>
      </c>
      <c r="E18" s="15" t="str">
        <f aca="false">IF(E17="","",IFERROR(INDEX(祝日!$C$5:$C$40,MATCH(E17,祝日!$A$5:$A$40,0)),""))</f>
        <v/>
      </c>
      <c r="F18" s="15" t="str">
        <f aca="false">IF(F17="","",IFERROR(INDEX(祝日!$C$5:$C$40,MATCH(F17,祝日!$A$5:$A$40,0)),""))</f>
        <v/>
      </c>
      <c r="G18" s="15" t="str">
        <f aca="false">IF(G17="","",IFERROR(INDEX(祝日!$C$5:$C$40,MATCH(G17,祝日!$A$5:$A$40,0)),""))</f>
        <v/>
      </c>
      <c r="H18" s="15" t="str">
        <f aca="false">IF(H17="","",IFERROR(INDEX(祝日!$C$5:$C$40,MATCH(H17,祝日!$A$5:$A$40,0)),""))</f>
        <v/>
      </c>
    </row>
    <row r="19" customFormat="false" ht="24" hidden="false" customHeight="true" outlineLevel="0" collapsed="false">
      <c r="B19" s="12" t="n">
        <v>46411</v>
      </c>
      <c r="C19" s="12" t="n">
        <v>46412</v>
      </c>
      <c r="D19" s="12" t="n">
        <v>46413</v>
      </c>
      <c r="E19" s="12" t="n">
        <v>46414</v>
      </c>
      <c r="F19" s="12" t="n">
        <v>46415</v>
      </c>
      <c r="G19" s="12" t="n">
        <v>46416</v>
      </c>
      <c r="H19" s="12" t="n">
        <v>46417</v>
      </c>
    </row>
    <row r="20" customFormat="false" ht="42" hidden="false" customHeight="true" outlineLevel="0" collapsed="false">
      <c r="B20" s="15" t="str">
        <f aca="false">IF(B19="","",IFERROR(INDEX(祝日!$C$5:$C$40,MATCH(B19,祝日!$A$5:$A$40,0)),""))</f>
        <v/>
      </c>
      <c r="C20" s="15" t="str">
        <f aca="false">IF(C19="","",IFERROR(INDEX(祝日!$C$5:$C$40,MATCH(C19,祝日!$A$5:$A$40,0)),""))</f>
        <v/>
      </c>
      <c r="D20" s="15" t="str">
        <f aca="false">IF(D19="","",IFERROR(INDEX(祝日!$C$5:$C$40,MATCH(D19,祝日!$A$5:$A$40,0)),""))</f>
        <v/>
      </c>
      <c r="E20" s="15" t="str">
        <f aca="false">IF(E19="","",IFERROR(INDEX(祝日!$C$5:$C$40,MATCH(E19,祝日!$A$5:$A$40,0)),""))</f>
        <v/>
      </c>
      <c r="F20" s="15" t="str">
        <f aca="false">IF(F19="","",IFERROR(INDEX(祝日!$C$5:$C$40,MATCH(F19,祝日!$A$5:$A$40,0)),""))</f>
        <v/>
      </c>
      <c r="G20" s="15" t="str">
        <f aca="false">IF(G19="","",IFERROR(INDEX(祝日!$C$5:$C$40,MATCH(G19,祝日!$A$5:$A$40,0)),""))</f>
        <v/>
      </c>
      <c r="H20" s="15" t="str">
        <f aca="false">IF(H19="","",IFERROR(INDEX(祝日!$C$5:$C$40,MATCH(H19,祝日!$A$5:$A$40,0)),""))</f>
        <v/>
      </c>
    </row>
    <row r="21" customFormat="false" ht="24" hidden="false" customHeight="true" outlineLevel="0" collapsed="false">
      <c r="B21" s="12" t="n">
        <v>46418</v>
      </c>
      <c r="C21" s="11"/>
      <c r="D21" s="11"/>
      <c r="E21" s="11"/>
      <c r="F21" s="11"/>
      <c r="G21" s="11"/>
      <c r="H21" s="11"/>
    </row>
    <row r="22" customFormat="false" ht="42" hidden="false" customHeight="true" outlineLevel="0" collapsed="false">
      <c r="B22" s="15" t="str">
        <f aca="false">IF(B21="","",IFERROR(INDEX(祝日!$C$5:$C$40,MATCH(B21,祝日!$A$5:$A$40,0)),""))</f>
        <v/>
      </c>
      <c r="C22" s="13"/>
      <c r="D22" s="13"/>
      <c r="E22" s="13"/>
      <c r="F22" s="13"/>
      <c r="G22" s="13"/>
      <c r="H22" s="13"/>
    </row>
    <row r="23" customFormat="false" ht="7.5" hidden="false" customHeight="true" outlineLevel="0" collapsed="false"/>
    <row r="24" customFormat="false" ht="21.75" hidden="false" customHeight="true" outlineLevel="0" collapsed="false">
      <c r="B24" s="16" t="s">
        <v>11</v>
      </c>
      <c r="C24" s="16"/>
      <c r="D24" s="17"/>
      <c r="E24" s="17"/>
      <c r="F24" s="17"/>
      <c r="G24" s="17"/>
      <c r="H24" s="17"/>
    </row>
    <row r="25" customFormat="false" ht="21.75" hidden="false" customHeight="true" outlineLevel="0" collapsed="false">
      <c r="B25" s="17"/>
      <c r="C25" s="17"/>
      <c r="D25" s="17"/>
      <c r="E25" s="17"/>
      <c r="F25" s="17"/>
      <c r="G25" s="17"/>
      <c r="H25" s="17"/>
    </row>
    <row r="26" customFormat="false" ht="21.75" hidden="false" customHeight="true" outlineLevel="0" collapsed="false">
      <c r="B26" s="17"/>
      <c r="C26" s="17"/>
      <c r="D26" s="17"/>
      <c r="E26" s="17"/>
      <c r="F26" s="17"/>
      <c r="G26" s="17"/>
      <c r="H26" s="17"/>
    </row>
  </sheetData>
  <mergeCells count="6">
    <mergeCell ref="B1:C8"/>
    <mergeCell ref="H1:H8"/>
    <mergeCell ref="D2:G3"/>
    <mergeCell ref="D4:G5"/>
    <mergeCell ref="D6:G7"/>
    <mergeCell ref="B24:C24"/>
  </mergeCells>
  <conditionalFormatting sqref="B11:H11">
    <cfRule type="expression" priority="2" aboveAverage="0" equalAverage="0" bottom="0" percent="0" rank="0" text="" dxfId="0">
      <formula>AND(ISNUMBER(B11),COUNTIF(祝日!$A$5:$A$40,B11)&gt;0)</formula>
    </cfRule>
    <cfRule type="expression" priority="3" aboveAverage="0" equalAverage="0" bottom="0" percent="0" rank="0" text="" dxfId="1">
      <formula>AND(ISNUMBER(B11),WEEKDAY(B11)=1)</formula>
    </cfRule>
    <cfRule type="expression" priority="4" aboveAverage="0" equalAverage="0" bottom="0" percent="0" rank="0" text="" dxfId="2">
      <formula>AND(ISNUMBER(B11),WEEKDAY(B11)=7)</formula>
    </cfRule>
  </conditionalFormatting>
  <conditionalFormatting sqref="B12:H12">
    <cfRule type="expression" priority="5" aboveAverage="0" equalAverage="0" bottom="0" percent="0" rank="0" text="" dxfId="3">
      <formula>AND(ISNUMBER(B11),OR(WEEKDAY(B11)=1,COUNTIF(祝日!$A$5:$A$40,B11)&gt;0))</formula>
    </cfRule>
  </conditionalFormatting>
  <conditionalFormatting sqref="B13:H13">
    <cfRule type="expression" priority="6" aboveAverage="0" equalAverage="0" bottom="0" percent="0" rank="0" text="" dxfId="0">
      <formula>AND(ISNUMBER(B13),COUNTIF(祝日!$A$5:$A$40,B13)&gt;0)</formula>
    </cfRule>
    <cfRule type="expression" priority="7" aboveAverage="0" equalAverage="0" bottom="0" percent="0" rank="0" text="" dxfId="1">
      <formula>AND(ISNUMBER(B13),WEEKDAY(B13)=1)</formula>
    </cfRule>
    <cfRule type="expression" priority="8" aboveAverage="0" equalAverage="0" bottom="0" percent="0" rank="0" text="" dxfId="2">
      <formula>AND(ISNUMBER(B13),WEEKDAY(B13)=7)</formula>
    </cfRule>
  </conditionalFormatting>
  <conditionalFormatting sqref="B14:H14">
    <cfRule type="expression" priority="9" aboveAverage="0" equalAverage="0" bottom="0" percent="0" rank="0" text="" dxfId="3">
      <formula>AND(ISNUMBER(B13),OR(WEEKDAY(B13)=1,COUNTIF(祝日!$A$5:$A$40,B13)&gt;0))</formula>
    </cfRule>
  </conditionalFormatting>
  <conditionalFormatting sqref="B15:H15">
    <cfRule type="expression" priority="10" aboveAverage="0" equalAverage="0" bottom="0" percent="0" rank="0" text="" dxfId="0">
      <formula>AND(ISNUMBER(B15),COUNTIF(祝日!$A$5:$A$40,B15)&gt;0)</formula>
    </cfRule>
    <cfRule type="expression" priority="11" aboveAverage="0" equalAverage="0" bottom="0" percent="0" rank="0" text="" dxfId="1">
      <formula>AND(ISNUMBER(B15),WEEKDAY(B15)=1)</formula>
    </cfRule>
    <cfRule type="expression" priority="12" aboveAverage="0" equalAverage="0" bottom="0" percent="0" rank="0" text="" dxfId="2">
      <formula>AND(ISNUMBER(B15),WEEKDAY(B15)=7)</formula>
    </cfRule>
  </conditionalFormatting>
  <conditionalFormatting sqref="B16:H16">
    <cfRule type="expression" priority="13" aboveAverage="0" equalAverage="0" bottom="0" percent="0" rank="0" text="" dxfId="3">
      <formula>AND(ISNUMBER(B15),OR(WEEKDAY(B15)=1,COUNTIF(祝日!$A$5:$A$40,B15)&gt;0))</formula>
    </cfRule>
  </conditionalFormatting>
  <conditionalFormatting sqref="B17:H17">
    <cfRule type="expression" priority="14" aboveAverage="0" equalAverage="0" bottom="0" percent="0" rank="0" text="" dxfId="0">
      <formula>AND(ISNUMBER(B17),COUNTIF(祝日!$A$5:$A$40,B17)&gt;0)</formula>
    </cfRule>
    <cfRule type="expression" priority="15" aboveAverage="0" equalAverage="0" bottom="0" percent="0" rank="0" text="" dxfId="1">
      <formula>AND(ISNUMBER(B17),WEEKDAY(B17)=1)</formula>
    </cfRule>
    <cfRule type="expression" priority="16" aboveAverage="0" equalAverage="0" bottom="0" percent="0" rank="0" text="" dxfId="2">
      <formula>AND(ISNUMBER(B17),WEEKDAY(B17)=7)</formula>
    </cfRule>
  </conditionalFormatting>
  <conditionalFormatting sqref="B18:H18">
    <cfRule type="expression" priority="17" aboveAverage="0" equalAverage="0" bottom="0" percent="0" rank="0" text="" dxfId="3">
      <formula>AND(ISNUMBER(B17),OR(WEEKDAY(B17)=1,COUNTIF(祝日!$A$5:$A$40,B17)&gt;0))</formula>
    </cfRule>
  </conditionalFormatting>
  <conditionalFormatting sqref="B19:H19">
    <cfRule type="expression" priority="18" aboveAverage="0" equalAverage="0" bottom="0" percent="0" rank="0" text="" dxfId="0">
      <formula>AND(ISNUMBER(B19),COUNTIF(祝日!$A$5:$A$40,B19)&gt;0)</formula>
    </cfRule>
    <cfRule type="expression" priority="19" aboveAverage="0" equalAverage="0" bottom="0" percent="0" rank="0" text="" dxfId="1">
      <formula>AND(ISNUMBER(B19),WEEKDAY(B19)=1)</formula>
    </cfRule>
    <cfRule type="expression" priority="20" aboveAverage="0" equalAverage="0" bottom="0" percent="0" rank="0" text="" dxfId="2">
      <formula>AND(ISNUMBER(B19),WEEKDAY(B19)=7)</formula>
    </cfRule>
  </conditionalFormatting>
  <conditionalFormatting sqref="B20:H20">
    <cfRule type="expression" priority="21" aboveAverage="0" equalAverage="0" bottom="0" percent="0" rank="0" text="" dxfId="3">
      <formula>AND(ISNUMBER(B19),OR(WEEKDAY(B19)=1,COUNTIF(祝日!$A$5:$A$40,B19)&gt;0))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2">
    <cfRule type="expression" priority="25" aboveAverage="0" equalAverage="0" bottom="0" percent="0" rank="0" text="" dxfId="3">
      <formula>AND(ISNUMBER(B21),OR(WEEKDAY(B21)=1,COUNTIF(祝日!$A$5:$A$40,B21)&gt;0))</formula>
    </cfRule>
  </conditionalFormatting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E8FBF"/>
    <pageSetUpPr fitToPage="true"/>
  </sheetPr>
  <dimension ref="B1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14.51"/>
    <col collapsed="false" customWidth="true" hidden="false" outlineLevel="0" max="9" min="9" style="0" width="1.51"/>
  </cols>
  <sheetData>
    <row r="1" customFormat="false" ht="21" hidden="false" customHeight="true" outlineLevel="0" collapsed="false">
      <c r="B1" s="18" t="n">
        <v>2</v>
      </c>
      <c r="C1" s="18"/>
      <c r="D1" s="19"/>
      <c r="E1" s="19"/>
      <c r="F1" s="19"/>
      <c r="G1" s="19"/>
      <c r="H1" s="20"/>
      <c r="K1" s="4" t="s">
        <v>0</v>
      </c>
    </row>
    <row r="2" customFormat="false" ht="21" hidden="false" customHeight="true" outlineLevel="0" collapsed="false">
      <c r="B2" s="18"/>
      <c r="C2" s="18"/>
      <c r="D2" s="21" t="s">
        <v>12</v>
      </c>
      <c r="E2" s="21"/>
      <c r="F2" s="21"/>
      <c r="G2" s="21"/>
      <c r="H2" s="20"/>
    </row>
    <row r="3" customFormat="false" ht="21" hidden="false" customHeight="true" outlineLevel="0" collapsed="false">
      <c r="B3" s="18"/>
      <c r="C3" s="18"/>
      <c r="D3" s="21"/>
      <c r="E3" s="21"/>
      <c r="F3" s="21"/>
      <c r="G3" s="21"/>
      <c r="H3" s="20"/>
    </row>
    <row r="4" customFormat="false" ht="21" hidden="false" customHeight="true" outlineLevel="0" collapsed="false">
      <c r="B4" s="18"/>
      <c r="C4" s="18"/>
      <c r="D4" s="22" t="s">
        <v>13</v>
      </c>
      <c r="E4" s="22"/>
      <c r="F4" s="22"/>
      <c r="G4" s="22"/>
      <c r="H4" s="20"/>
    </row>
    <row r="5" customFormat="false" ht="21" hidden="false" customHeight="true" outlineLevel="0" collapsed="false">
      <c r="B5" s="18"/>
      <c r="C5" s="18"/>
      <c r="D5" s="22"/>
      <c r="E5" s="22"/>
      <c r="F5" s="22"/>
      <c r="G5" s="22"/>
      <c r="H5" s="20"/>
    </row>
    <row r="6" customFormat="false" ht="21" hidden="false" customHeight="true" outlineLevel="0" collapsed="false">
      <c r="B6" s="18"/>
      <c r="C6" s="18"/>
      <c r="D6" s="23" t="s">
        <v>3</v>
      </c>
      <c r="E6" s="23"/>
      <c r="F6" s="23"/>
      <c r="G6" s="23"/>
      <c r="H6" s="20"/>
    </row>
    <row r="7" customFormat="false" ht="21" hidden="false" customHeight="true" outlineLevel="0" collapsed="false">
      <c r="B7" s="18"/>
      <c r="C7" s="18"/>
      <c r="D7" s="23"/>
      <c r="E7" s="23"/>
      <c r="F7" s="23"/>
      <c r="G7" s="23"/>
      <c r="H7" s="20"/>
    </row>
    <row r="8" customFormat="false" ht="21" hidden="false" customHeight="true" outlineLevel="0" collapsed="false">
      <c r="B8" s="18"/>
      <c r="C8" s="18"/>
      <c r="D8" s="19"/>
      <c r="E8" s="19"/>
      <c r="F8" s="19"/>
      <c r="G8" s="19"/>
      <c r="H8" s="20"/>
    </row>
    <row r="9" customFormat="false" ht="7.5" hidden="false" customHeight="true" outlineLevel="0" collapsed="false"/>
    <row r="10" customFormat="false" ht="24" hidden="false" customHeight="true" outlineLevel="0" collapsed="false"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10" t="s">
        <v>10</v>
      </c>
    </row>
    <row r="11" customFormat="false" ht="24" hidden="false" customHeight="true" outlineLevel="0" collapsed="false">
      <c r="B11" s="11"/>
      <c r="C11" s="12" t="n">
        <v>46419</v>
      </c>
      <c r="D11" s="12" t="n">
        <v>46420</v>
      </c>
      <c r="E11" s="12" t="n">
        <v>46421</v>
      </c>
      <c r="F11" s="12" t="n">
        <v>46422</v>
      </c>
      <c r="G11" s="12" t="n">
        <v>46423</v>
      </c>
      <c r="H11" s="12" t="n">
        <v>46424</v>
      </c>
    </row>
    <row r="12" customFormat="false" ht="42" hidden="false" customHeight="true" outlineLevel="0" collapsed="false">
      <c r="B12" s="13"/>
      <c r="C12" s="14" t="str">
        <f aca="false">IF(C11="","",IFERROR(INDEX(祝日!$C$5:$C$40,MATCH(C11,祝日!$A$5:$A$40,0)),""))</f>
        <v/>
      </c>
      <c r="D12" s="14" t="str">
        <f aca="false">IF(D11="","",IFERROR(INDEX(祝日!$C$5:$C$40,MATCH(D11,祝日!$A$5:$A$40,0)),""))</f>
        <v/>
      </c>
      <c r="E12" s="14" t="str">
        <f aca="false">IF(E11="","",IFERROR(INDEX(祝日!$C$5:$C$40,MATCH(E11,祝日!$A$5:$A$40,0)),""))</f>
        <v/>
      </c>
      <c r="F12" s="14" t="str">
        <f aca="false">IF(F11="","",IFERROR(INDEX(祝日!$C$5:$C$40,MATCH(F11,祝日!$A$5:$A$40,0)),""))</f>
        <v/>
      </c>
      <c r="G12" s="14" t="str">
        <f aca="false">IF(G11="","",IFERROR(INDEX(祝日!$C$5:$C$40,MATCH(G11,祝日!$A$5:$A$40,0)),""))</f>
        <v/>
      </c>
      <c r="H12" s="14" t="str">
        <f aca="false">IF(H11="","",IFERROR(INDEX(祝日!$C$5:$C$40,MATCH(H11,祝日!$A$5:$A$40,0)),""))</f>
        <v/>
      </c>
    </row>
    <row r="13" customFormat="false" ht="24" hidden="false" customHeight="true" outlineLevel="0" collapsed="false">
      <c r="B13" s="12" t="n">
        <v>46425</v>
      </c>
      <c r="C13" s="12" t="n">
        <v>46426</v>
      </c>
      <c r="D13" s="12" t="n">
        <v>46427</v>
      </c>
      <c r="E13" s="12" t="n">
        <v>46428</v>
      </c>
      <c r="F13" s="12" t="n">
        <v>46429</v>
      </c>
      <c r="G13" s="12" t="n">
        <v>46430</v>
      </c>
      <c r="H13" s="12" t="n">
        <v>46431</v>
      </c>
    </row>
    <row r="14" customFormat="false" ht="42" hidden="false" customHeight="true" outlineLevel="0" collapsed="false">
      <c r="B14" s="15" t="str">
        <f aca="false">IF(B13="","",IFERROR(INDEX(祝日!$C$5:$C$40,MATCH(B13,祝日!$A$5:$A$40,0)),""))</f>
        <v/>
      </c>
      <c r="C14" s="15" t="str">
        <f aca="false">IF(C13="","",IFERROR(INDEX(祝日!$C$5:$C$40,MATCH(C13,祝日!$A$5:$A$40,0)),""))</f>
        <v/>
      </c>
      <c r="D14" s="15" t="str">
        <f aca="false">IF(D13="","",IFERROR(INDEX(祝日!$C$5:$C$40,MATCH(D13,祝日!$A$5:$A$40,0)),""))</f>
        <v/>
      </c>
      <c r="E14" s="15" t="str">
        <f aca="false">IF(E13="","",IFERROR(INDEX(祝日!$C$5:$C$40,MATCH(E13,祝日!$A$5:$A$40,0)),""))</f>
        <v/>
      </c>
      <c r="F14" s="15" t="str">
        <f aca="false">IF(F13="","",IFERROR(INDEX(祝日!$C$5:$C$40,MATCH(F13,祝日!$A$5:$A$40,0)),""))</f>
        <v>建国記念の日</v>
      </c>
      <c r="G14" s="15" t="str">
        <f aca="false">IF(G13="","",IFERROR(INDEX(祝日!$C$5:$C$40,MATCH(G13,祝日!$A$5:$A$40,0)),""))</f>
        <v/>
      </c>
      <c r="H14" s="15" t="str">
        <f aca="false">IF(H13="","",IFERROR(INDEX(祝日!$C$5:$C$40,MATCH(H13,祝日!$A$5:$A$40,0)),""))</f>
        <v/>
      </c>
    </row>
    <row r="15" customFormat="false" ht="24" hidden="false" customHeight="true" outlineLevel="0" collapsed="false">
      <c r="B15" s="12" t="n">
        <v>46432</v>
      </c>
      <c r="C15" s="12" t="n">
        <v>46433</v>
      </c>
      <c r="D15" s="12" t="n">
        <v>46434</v>
      </c>
      <c r="E15" s="12" t="n">
        <v>46435</v>
      </c>
      <c r="F15" s="12" t="n">
        <v>46436</v>
      </c>
      <c r="G15" s="12" t="n">
        <v>46437</v>
      </c>
      <c r="H15" s="12" t="n">
        <v>46438</v>
      </c>
    </row>
    <row r="16" customFormat="false" ht="42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</row>
    <row r="17" customFormat="false" ht="24" hidden="false" customHeight="true" outlineLevel="0" collapsed="false">
      <c r="B17" s="12" t="n">
        <v>46439</v>
      </c>
      <c r="C17" s="12" t="n">
        <v>46440</v>
      </c>
      <c r="D17" s="12" t="n">
        <v>46441</v>
      </c>
      <c r="E17" s="12" t="n">
        <v>46442</v>
      </c>
      <c r="F17" s="12" t="n">
        <v>46443</v>
      </c>
      <c r="G17" s="12" t="n">
        <v>46444</v>
      </c>
      <c r="H17" s="12" t="n">
        <v>46445</v>
      </c>
    </row>
    <row r="18" customFormat="false" ht="42" hidden="false" customHeight="true" outlineLevel="0" collapsed="false">
      <c r="B18" s="15" t="str">
        <f aca="false">IF(B17="","",IFERROR(INDEX(祝日!$C$5:$C$40,MATCH(B17,祝日!$A$5:$A$40,0)),""))</f>
        <v/>
      </c>
      <c r="C18" s="15" t="str">
        <f aca="false">IF(C17="","",IFERROR(INDEX(祝日!$C$5:$C$40,MATCH(C17,祝日!$A$5:$A$40,0)),""))</f>
        <v/>
      </c>
      <c r="D18" s="15" t="str">
        <f aca="false">IF(D17="","",IFERROR(INDEX(祝日!$C$5:$C$40,MATCH(D17,祝日!$A$5:$A$40,0)),""))</f>
        <v>天皇誕生日</v>
      </c>
      <c r="E18" s="15" t="str">
        <f aca="false">IF(E17="","",IFERROR(INDEX(祝日!$C$5:$C$40,MATCH(E17,祝日!$A$5:$A$40,0)),""))</f>
        <v/>
      </c>
      <c r="F18" s="15" t="str">
        <f aca="false">IF(F17="","",IFERROR(INDEX(祝日!$C$5:$C$40,MATCH(F17,祝日!$A$5:$A$40,0)),""))</f>
        <v/>
      </c>
      <c r="G18" s="15" t="str">
        <f aca="false">IF(G17="","",IFERROR(INDEX(祝日!$C$5:$C$40,MATCH(G17,祝日!$A$5:$A$40,0)),""))</f>
        <v/>
      </c>
      <c r="H18" s="15" t="str">
        <f aca="false">IF(H17="","",IFERROR(INDEX(祝日!$C$5:$C$40,MATCH(H17,祝日!$A$5:$A$40,0)),""))</f>
        <v/>
      </c>
    </row>
    <row r="19" customFormat="false" ht="24" hidden="false" customHeight="true" outlineLevel="0" collapsed="false">
      <c r="B19" s="12" t="n">
        <v>46446</v>
      </c>
      <c r="C19" s="11"/>
      <c r="D19" s="11"/>
      <c r="E19" s="11"/>
      <c r="F19" s="11"/>
      <c r="G19" s="11"/>
      <c r="H19" s="11"/>
    </row>
    <row r="20" customFormat="false" ht="42" hidden="false" customHeight="true" outlineLevel="0" collapsed="false">
      <c r="B20" s="15" t="str">
        <f aca="false">IF(B19="","",IFERROR(INDEX(祝日!$C$5:$C$40,MATCH(B19,祝日!$A$5:$A$40,0)),""))</f>
        <v/>
      </c>
      <c r="C20" s="13"/>
      <c r="D20" s="13"/>
      <c r="E20" s="13"/>
      <c r="F20" s="13"/>
      <c r="G20" s="13"/>
      <c r="H20" s="13"/>
    </row>
    <row r="21" customFormat="false" ht="7.5" hidden="false" customHeight="true" outlineLevel="0" collapsed="false"/>
    <row r="22" customFormat="false" ht="21.75" hidden="false" customHeight="true" outlineLevel="0" collapsed="false">
      <c r="B22" s="24" t="s">
        <v>11</v>
      </c>
      <c r="C22" s="24"/>
      <c r="D22" s="17"/>
      <c r="E22" s="17"/>
      <c r="F22" s="17"/>
      <c r="G22" s="17"/>
      <c r="H22" s="17"/>
    </row>
    <row r="23" customFormat="false" ht="21.75" hidden="false" customHeight="true" outlineLevel="0" collapsed="false">
      <c r="B23" s="17"/>
      <c r="C23" s="17"/>
      <c r="D23" s="17"/>
      <c r="E23" s="17"/>
      <c r="F23" s="17"/>
      <c r="G23" s="17"/>
      <c r="H23" s="17"/>
    </row>
    <row r="24" customFormat="false" ht="21.75" hidden="false" customHeight="true" outlineLevel="0" collapsed="false">
      <c r="B24" s="17"/>
      <c r="C24" s="17"/>
      <c r="D24" s="17"/>
      <c r="E24" s="17"/>
      <c r="F24" s="17"/>
      <c r="G24" s="17"/>
      <c r="H24" s="17"/>
    </row>
  </sheetData>
  <mergeCells count="6">
    <mergeCell ref="B1:C8"/>
    <mergeCell ref="H1:H8"/>
    <mergeCell ref="D2:G3"/>
    <mergeCell ref="D4:G5"/>
    <mergeCell ref="D6:G7"/>
    <mergeCell ref="B22:C22"/>
  </mergeCells>
  <conditionalFormatting sqref="B11:H11">
    <cfRule type="expression" priority="2" aboveAverage="0" equalAverage="0" bottom="0" percent="0" rank="0" text="" dxfId="0">
      <formula>AND(ISNUMBER(B11),COUNTIF(祝日!$A$5:$A$40,B11)&gt;0)</formula>
    </cfRule>
    <cfRule type="expression" priority="3" aboveAverage="0" equalAverage="0" bottom="0" percent="0" rank="0" text="" dxfId="1">
      <formula>AND(ISNUMBER(B11),WEEKDAY(B11)=1)</formula>
    </cfRule>
    <cfRule type="expression" priority="4" aboveAverage="0" equalAverage="0" bottom="0" percent="0" rank="0" text="" dxfId="2">
      <formula>AND(ISNUMBER(B11),WEEKDAY(B11)=7)</formula>
    </cfRule>
  </conditionalFormatting>
  <conditionalFormatting sqref="B12:H12">
    <cfRule type="expression" priority="5" aboveAverage="0" equalAverage="0" bottom="0" percent="0" rank="0" text="" dxfId="3">
      <formula>AND(ISNUMBER(B11),OR(WEEKDAY(B11)=1,COUNTIF(祝日!$A$5:$A$40,B11)&gt;0))</formula>
    </cfRule>
  </conditionalFormatting>
  <conditionalFormatting sqref="B13:H13">
    <cfRule type="expression" priority="6" aboveAverage="0" equalAverage="0" bottom="0" percent="0" rank="0" text="" dxfId="0">
      <formula>AND(ISNUMBER(B13),COUNTIF(祝日!$A$5:$A$40,B13)&gt;0)</formula>
    </cfRule>
    <cfRule type="expression" priority="7" aboveAverage="0" equalAverage="0" bottom="0" percent="0" rank="0" text="" dxfId="1">
      <formula>AND(ISNUMBER(B13),WEEKDAY(B13)=1)</formula>
    </cfRule>
    <cfRule type="expression" priority="8" aboveAverage="0" equalAverage="0" bottom="0" percent="0" rank="0" text="" dxfId="2">
      <formula>AND(ISNUMBER(B13),WEEKDAY(B13)=7)</formula>
    </cfRule>
  </conditionalFormatting>
  <conditionalFormatting sqref="B14:H14">
    <cfRule type="expression" priority="9" aboveAverage="0" equalAverage="0" bottom="0" percent="0" rank="0" text="" dxfId="3">
      <formula>AND(ISNUMBER(B13),OR(WEEKDAY(B13)=1,COUNTIF(祝日!$A$5:$A$40,B13)&gt;0))</formula>
    </cfRule>
  </conditionalFormatting>
  <conditionalFormatting sqref="B15:H15">
    <cfRule type="expression" priority="10" aboveAverage="0" equalAverage="0" bottom="0" percent="0" rank="0" text="" dxfId="0">
      <formula>AND(ISNUMBER(B15),COUNTIF(祝日!$A$5:$A$40,B15)&gt;0)</formula>
    </cfRule>
    <cfRule type="expression" priority="11" aboveAverage="0" equalAverage="0" bottom="0" percent="0" rank="0" text="" dxfId="1">
      <formula>AND(ISNUMBER(B15),WEEKDAY(B15)=1)</formula>
    </cfRule>
    <cfRule type="expression" priority="12" aboveAverage="0" equalAverage="0" bottom="0" percent="0" rank="0" text="" dxfId="2">
      <formula>AND(ISNUMBER(B15),WEEKDAY(B15)=7)</formula>
    </cfRule>
  </conditionalFormatting>
  <conditionalFormatting sqref="B16:H16">
    <cfRule type="expression" priority="13" aboveAverage="0" equalAverage="0" bottom="0" percent="0" rank="0" text="" dxfId="3">
      <formula>AND(ISNUMBER(B15),OR(WEEKDAY(B15)=1,COUNTIF(祝日!$A$5:$A$40,B15)&gt;0))</formula>
    </cfRule>
  </conditionalFormatting>
  <conditionalFormatting sqref="B17:H17">
    <cfRule type="expression" priority="14" aboveAverage="0" equalAverage="0" bottom="0" percent="0" rank="0" text="" dxfId="0">
      <formula>AND(ISNUMBER(B17),COUNTIF(祝日!$A$5:$A$40,B17)&gt;0)</formula>
    </cfRule>
    <cfRule type="expression" priority="15" aboveAverage="0" equalAverage="0" bottom="0" percent="0" rank="0" text="" dxfId="1">
      <formula>AND(ISNUMBER(B17),WEEKDAY(B17)=1)</formula>
    </cfRule>
    <cfRule type="expression" priority="16" aboveAverage="0" equalAverage="0" bottom="0" percent="0" rank="0" text="" dxfId="2">
      <formula>AND(ISNUMBER(B17),WEEKDAY(B17)=7)</formula>
    </cfRule>
  </conditionalFormatting>
  <conditionalFormatting sqref="B18:H18">
    <cfRule type="expression" priority="17" aboveAverage="0" equalAverage="0" bottom="0" percent="0" rank="0" text="" dxfId="3">
      <formula>AND(ISNUMBER(B17),OR(WEEKDAY(B17)=1,COUNTIF(祝日!$A$5:$A$40,B17)&gt;0))</formula>
    </cfRule>
  </conditionalFormatting>
  <conditionalFormatting sqref="B19:H19">
    <cfRule type="expression" priority="18" aboveAverage="0" equalAverage="0" bottom="0" percent="0" rank="0" text="" dxfId="0">
      <formula>AND(ISNUMBER(B19),COUNTIF(祝日!$A$5:$A$40,B19)&gt;0)</formula>
    </cfRule>
    <cfRule type="expression" priority="19" aboveAverage="0" equalAverage="0" bottom="0" percent="0" rank="0" text="" dxfId="1">
      <formula>AND(ISNUMBER(B19),WEEKDAY(B19)=1)</formula>
    </cfRule>
    <cfRule type="expression" priority="20" aboveAverage="0" equalAverage="0" bottom="0" percent="0" rank="0" text="" dxfId="2">
      <formula>AND(ISNUMBER(B19),WEEKDAY(B19)=7)</formula>
    </cfRule>
  </conditionalFormatting>
  <conditionalFormatting sqref="B20:H20">
    <cfRule type="expression" priority="21" aboveAverage="0" equalAverage="0" bottom="0" percent="0" rank="0" text="" dxfId="3">
      <formula>AND(ISNUMBER(B19),OR(WEEKDAY(B19)=1,COUNTIF(祝日!$A$5:$A$40,B19)&gt;0))</formula>
    </cfRule>
  </conditionalFormatting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38FAE"/>
    <pageSetUpPr fitToPage="true"/>
  </sheetPr>
  <dimension ref="B1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14.51"/>
    <col collapsed="false" customWidth="true" hidden="false" outlineLevel="0" max="9" min="9" style="0" width="1.51"/>
  </cols>
  <sheetData>
    <row r="1" customFormat="false" ht="21" hidden="false" customHeight="true" outlineLevel="0" collapsed="false">
      <c r="B1" s="25" t="n">
        <v>3</v>
      </c>
      <c r="C1" s="25"/>
      <c r="D1" s="26"/>
      <c r="E1" s="26"/>
      <c r="F1" s="26"/>
      <c r="G1" s="26"/>
      <c r="H1" s="27"/>
      <c r="K1" s="4" t="s">
        <v>0</v>
      </c>
    </row>
    <row r="2" customFormat="false" ht="21" hidden="false" customHeight="true" outlineLevel="0" collapsed="false">
      <c r="B2" s="25"/>
      <c r="C2" s="25"/>
      <c r="D2" s="28" t="s">
        <v>14</v>
      </c>
      <c r="E2" s="28"/>
      <c r="F2" s="28"/>
      <c r="G2" s="28"/>
      <c r="H2" s="27"/>
    </row>
    <row r="3" customFormat="false" ht="21" hidden="false" customHeight="true" outlineLevel="0" collapsed="false">
      <c r="B3" s="25"/>
      <c r="C3" s="25"/>
      <c r="D3" s="28"/>
      <c r="E3" s="28"/>
      <c r="F3" s="28"/>
      <c r="G3" s="28"/>
      <c r="H3" s="27"/>
    </row>
    <row r="4" customFormat="false" ht="21" hidden="false" customHeight="true" outlineLevel="0" collapsed="false">
      <c r="B4" s="25"/>
      <c r="C4" s="25"/>
      <c r="D4" s="29" t="s">
        <v>15</v>
      </c>
      <c r="E4" s="29"/>
      <c r="F4" s="29"/>
      <c r="G4" s="29"/>
      <c r="H4" s="27"/>
    </row>
    <row r="5" customFormat="false" ht="21" hidden="false" customHeight="true" outlineLevel="0" collapsed="false">
      <c r="B5" s="25"/>
      <c r="C5" s="25"/>
      <c r="D5" s="29"/>
      <c r="E5" s="29"/>
      <c r="F5" s="29"/>
      <c r="G5" s="29"/>
      <c r="H5" s="27"/>
    </row>
    <row r="6" customFormat="false" ht="21" hidden="false" customHeight="true" outlineLevel="0" collapsed="false">
      <c r="B6" s="25"/>
      <c r="C6" s="25"/>
      <c r="D6" s="30" t="s">
        <v>3</v>
      </c>
      <c r="E6" s="30"/>
      <c r="F6" s="30"/>
      <c r="G6" s="30"/>
      <c r="H6" s="27"/>
    </row>
    <row r="7" customFormat="false" ht="21" hidden="false" customHeight="true" outlineLevel="0" collapsed="false">
      <c r="B7" s="25"/>
      <c r="C7" s="25"/>
      <c r="D7" s="30"/>
      <c r="E7" s="30"/>
      <c r="F7" s="30"/>
      <c r="G7" s="30"/>
      <c r="H7" s="27"/>
    </row>
    <row r="8" customFormat="false" ht="21" hidden="false" customHeight="true" outlineLevel="0" collapsed="false">
      <c r="B8" s="25"/>
      <c r="C8" s="25"/>
      <c r="D8" s="26"/>
      <c r="E8" s="26"/>
      <c r="F8" s="26"/>
      <c r="G8" s="26"/>
      <c r="H8" s="27"/>
    </row>
    <row r="9" customFormat="false" ht="7.5" hidden="false" customHeight="true" outlineLevel="0" collapsed="false"/>
    <row r="10" customFormat="false" ht="24" hidden="false" customHeight="true" outlineLevel="0" collapsed="false"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10" t="s">
        <v>10</v>
      </c>
    </row>
    <row r="11" customFormat="false" ht="24" hidden="false" customHeight="true" outlineLevel="0" collapsed="false">
      <c r="B11" s="11"/>
      <c r="C11" s="12" t="n">
        <v>46447</v>
      </c>
      <c r="D11" s="12" t="n">
        <v>46448</v>
      </c>
      <c r="E11" s="12" t="n">
        <v>46449</v>
      </c>
      <c r="F11" s="12" t="n">
        <v>46450</v>
      </c>
      <c r="G11" s="12" t="n">
        <v>46451</v>
      </c>
      <c r="H11" s="12" t="n">
        <v>46452</v>
      </c>
    </row>
    <row r="12" customFormat="false" ht="42" hidden="false" customHeight="true" outlineLevel="0" collapsed="false">
      <c r="B12" s="13"/>
      <c r="C12" s="14" t="str">
        <f aca="false">IF(C11="","",IFERROR(INDEX(祝日!$C$5:$C$40,MATCH(C11,祝日!$A$5:$A$40,0)),""))</f>
        <v/>
      </c>
      <c r="D12" s="14" t="str">
        <f aca="false">IF(D11="","",IFERROR(INDEX(祝日!$C$5:$C$40,MATCH(D11,祝日!$A$5:$A$40,0)),""))</f>
        <v/>
      </c>
      <c r="E12" s="14" t="str">
        <f aca="false">IF(E11="","",IFERROR(INDEX(祝日!$C$5:$C$40,MATCH(E11,祝日!$A$5:$A$40,0)),""))</f>
        <v/>
      </c>
      <c r="F12" s="14" t="str">
        <f aca="false">IF(F11="","",IFERROR(INDEX(祝日!$C$5:$C$40,MATCH(F11,祝日!$A$5:$A$40,0)),""))</f>
        <v/>
      </c>
      <c r="G12" s="14" t="str">
        <f aca="false">IF(G11="","",IFERROR(INDEX(祝日!$C$5:$C$40,MATCH(G11,祝日!$A$5:$A$40,0)),""))</f>
        <v/>
      </c>
      <c r="H12" s="14" t="str">
        <f aca="false">IF(H11="","",IFERROR(INDEX(祝日!$C$5:$C$40,MATCH(H11,祝日!$A$5:$A$40,0)),""))</f>
        <v/>
      </c>
    </row>
    <row r="13" customFormat="false" ht="24" hidden="false" customHeight="true" outlineLevel="0" collapsed="false">
      <c r="B13" s="12" t="n">
        <v>46453</v>
      </c>
      <c r="C13" s="12" t="n">
        <v>46454</v>
      </c>
      <c r="D13" s="12" t="n">
        <v>46455</v>
      </c>
      <c r="E13" s="12" t="n">
        <v>46456</v>
      </c>
      <c r="F13" s="12" t="n">
        <v>46457</v>
      </c>
      <c r="G13" s="12" t="n">
        <v>46458</v>
      </c>
      <c r="H13" s="12" t="n">
        <v>46459</v>
      </c>
    </row>
    <row r="14" customFormat="false" ht="42" hidden="false" customHeight="true" outlineLevel="0" collapsed="false">
      <c r="B14" s="15" t="str">
        <f aca="false">IF(B13="","",IFERROR(INDEX(祝日!$C$5:$C$40,MATCH(B13,祝日!$A$5:$A$40,0)),""))</f>
        <v/>
      </c>
      <c r="C14" s="15" t="str">
        <f aca="false">IF(C13="","",IFERROR(INDEX(祝日!$C$5:$C$40,MATCH(C13,祝日!$A$5:$A$40,0)),""))</f>
        <v/>
      </c>
      <c r="D14" s="15" t="str">
        <f aca="false">IF(D13="","",IFERROR(INDEX(祝日!$C$5:$C$40,MATCH(D13,祝日!$A$5:$A$40,0)),""))</f>
        <v/>
      </c>
      <c r="E14" s="15" t="str">
        <f aca="false">IF(E13="","",IFERROR(INDEX(祝日!$C$5:$C$40,MATCH(E13,祝日!$A$5:$A$40,0)),""))</f>
        <v/>
      </c>
      <c r="F14" s="15" t="str">
        <f aca="false">IF(F13="","",IFERROR(INDEX(祝日!$C$5:$C$40,MATCH(F13,祝日!$A$5:$A$40,0)),""))</f>
        <v/>
      </c>
      <c r="G14" s="15" t="str">
        <f aca="false">IF(G13="","",IFERROR(INDEX(祝日!$C$5:$C$40,MATCH(G13,祝日!$A$5:$A$40,0)),""))</f>
        <v/>
      </c>
      <c r="H14" s="15" t="str">
        <f aca="false">IF(H13="","",IFERROR(INDEX(祝日!$C$5:$C$40,MATCH(H13,祝日!$A$5:$A$40,0)),""))</f>
        <v/>
      </c>
    </row>
    <row r="15" customFormat="false" ht="24" hidden="false" customHeight="true" outlineLevel="0" collapsed="false">
      <c r="B15" s="12" t="n">
        <v>46460</v>
      </c>
      <c r="C15" s="12" t="n">
        <v>46461</v>
      </c>
      <c r="D15" s="12" t="n">
        <v>46462</v>
      </c>
      <c r="E15" s="12" t="n">
        <v>46463</v>
      </c>
      <c r="F15" s="12" t="n">
        <v>46464</v>
      </c>
      <c r="G15" s="12" t="n">
        <v>46465</v>
      </c>
      <c r="H15" s="12" t="n">
        <v>46466</v>
      </c>
    </row>
    <row r="16" customFormat="false" ht="42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</row>
    <row r="17" customFormat="false" ht="24" hidden="false" customHeight="true" outlineLevel="0" collapsed="false">
      <c r="B17" s="12" t="n">
        <v>46467</v>
      </c>
      <c r="C17" s="12" t="n">
        <v>46468</v>
      </c>
      <c r="D17" s="12" t="n">
        <v>46469</v>
      </c>
      <c r="E17" s="12" t="n">
        <v>46470</v>
      </c>
      <c r="F17" s="12" t="n">
        <v>46471</v>
      </c>
      <c r="G17" s="12" t="n">
        <v>46472</v>
      </c>
      <c r="H17" s="12" t="n">
        <v>46473</v>
      </c>
    </row>
    <row r="18" customFormat="false" ht="42" hidden="false" customHeight="true" outlineLevel="0" collapsed="false">
      <c r="B18" s="15" t="str">
        <f aca="false">IF(B17="","",IFERROR(INDEX(祝日!$C$5:$C$40,MATCH(B17,祝日!$A$5:$A$40,0)),""))</f>
        <v>春分の日</v>
      </c>
      <c r="C18" s="15" t="str">
        <f aca="false">IF(C17="","",IFERROR(INDEX(祝日!$C$5:$C$40,MATCH(C17,祝日!$A$5:$A$40,0)),""))</f>
        <v>振替休日</v>
      </c>
      <c r="D18" s="15" t="str">
        <f aca="false">IF(D17="","",IFERROR(INDEX(祝日!$C$5:$C$40,MATCH(D17,祝日!$A$5:$A$40,0)),""))</f>
        <v/>
      </c>
      <c r="E18" s="15" t="str">
        <f aca="false">IF(E17="","",IFERROR(INDEX(祝日!$C$5:$C$40,MATCH(E17,祝日!$A$5:$A$40,0)),""))</f>
        <v/>
      </c>
      <c r="F18" s="15" t="str">
        <f aca="false">IF(F17="","",IFERROR(INDEX(祝日!$C$5:$C$40,MATCH(F17,祝日!$A$5:$A$40,0)),""))</f>
        <v/>
      </c>
      <c r="G18" s="15" t="str">
        <f aca="false">IF(G17="","",IFERROR(INDEX(祝日!$C$5:$C$40,MATCH(G17,祝日!$A$5:$A$40,0)),""))</f>
        <v/>
      </c>
      <c r="H18" s="15" t="str">
        <f aca="false">IF(H17="","",IFERROR(INDEX(祝日!$C$5:$C$40,MATCH(H17,祝日!$A$5:$A$40,0)),""))</f>
        <v/>
      </c>
    </row>
    <row r="19" customFormat="false" ht="24" hidden="false" customHeight="true" outlineLevel="0" collapsed="false">
      <c r="B19" s="12" t="n">
        <v>46474</v>
      </c>
      <c r="C19" s="12" t="n">
        <v>46475</v>
      </c>
      <c r="D19" s="12" t="n">
        <v>46476</v>
      </c>
      <c r="E19" s="12" t="n">
        <v>46477</v>
      </c>
      <c r="F19" s="11"/>
      <c r="G19" s="11"/>
      <c r="H19" s="11"/>
    </row>
    <row r="20" customFormat="false" ht="42" hidden="false" customHeight="true" outlineLevel="0" collapsed="false">
      <c r="B20" s="15" t="str">
        <f aca="false">IF(B19="","",IFERROR(INDEX(祝日!$C$5:$C$40,MATCH(B19,祝日!$A$5:$A$40,0)),""))</f>
        <v/>
      </c>
      <c r="C20" s="15" t="str">
        <f aca="false">IF(C19="","",IFERROR(INDEX(祝日!$C$5:$C$40,MATCH(C19,祝日!$A$5:$A$40,0)),""))</f>
        <v/>
      </c>
      <c r="D20" s="15" t="str">
        <f aca="false">IF(D19="","",IFERROR(INDEX(祝日!$C$5:$C$40,MATCH(D19,祝日!$A$5:$A$40,0)),""))</f>
        <v/>
      </c>
      <c r="E20" s="15" t="str">
        <f aca="false">IF(E19="","",IFERROR(INDEX(祝日!$C$5:$C$40,MATCH(E19,祝日!$A$5:$A$40,0)),""))</f>
        <v/>
      </c>
      <c r="F20" s="13"/>
      <c r="G20" s="13"/>
      <c r="H20" s="13"/>
    </row>
    <row r="21" customFormat="false" ht="7.5" hidden="false" customHeight="true" outlineLevel="0" collapsed="false"/>
    <row r="22" customFormat="false" ht="21.75" hidden="false" customHeight="true" outlineLevel="0" collapsed="false">
      <c r="B22" s="31" t="s">
        <v>11</v>
      </c>
      <c r="C22" s="31"/>
      <c r="D22" s="17"/>
      <c r="E22" s="17"/>
      <c r="F22" s="17"/>
      <c r="G22" s="17"/>
      <c r="H22" s="17"/>
    </row>
    <row r="23" customFormat="false" ht="21.75" hidden="false" customHeight="true" outlineLevel="0" collapsed="false">
      <c r="B23" s="17"/>
      <c r="C23" s="17"/>
      <c r="D23" s="17"/>
      <c r="E23" s="17"/>
      <c r="F23" s="17"/>
      <c r="G23" s="17"/>
      <c r="H23" s="17"/>
    </row>
    <row r="24" customFormat="false" ht="21.75" hidden="false" customHeight="true" outlineLevel="0" collapsed="false">
      <c r="B24" s="17"/>
      <c r="C24" s="17"/>
      <c r="D24" s="17"/>
      <c r="E24" s="17"/>
      <c r="F24" s="17"/>
      <c r="G24" s="17"/>
      <c r="H24" s="17"/>
    </row>
  </sheetData>
  <mergeCells count="6">
    <mergeCell ref="B1:C8"/>
    <mergeCell ref="H1:H8"/>
    <mergeCell ref="D2:G3"/>
    <mergeCell ref="D4:G5"/>
    <mergeCell ref="D6:G7"/>
    <mergeCell ref="B22:C22"/>
  </mergeCells>
  <conditionalFormatting sqref="B11:H11">
    <cfRule type="expression" priority="2" aboveAverage="0" equalAverage="0" bottom="0" percent="0" rank="0" text="" dxfId="0">
      <formula>AND(ISNUMBER(B11),COUNTIF(祝日!$A$5:$A$40,B11)&gt;0)</formula>
    </cfRule>
    <cfRule type="expression" priority="3" aboveAverage="0" equalAverage="0" bottom="0" percent="0" rank="0" text="" dxfId="1">
      <formula>AND(ISNUMBER(B11),WEEKDAY(B11)=1)</formula>
    </cfRule>
    <cfRule type="expression" priority="4" aboveAverage="0" equalAverage="0" bottom="0" percent="0" rank="0" text="" dxfId="2">
      <formula>AND(ISNUMBER(B11),WEEKDAY(B11)=7)</formula>
    </cfRule>
  </conditionalFormatting>
  <conditionalFormatting sqref="B12:H12">
    <cfRule type="expression" priority="5" aboveAverage="0" equalAverage="0" bottom="0" percent="0" rank="0" text="" dxfId="3">
      <formula>AND(ISNUMBER(B11),OR(WEEKDAY(B11)=1,COUNTIF(祝日!$A$5:$A$40,B11)&gt;0))</formula>
    </cfRule>
  </conditionalFormatting>
  <conditionalFormatting sqref="B13:H13">
    <cfRule type="expression" priority="6" aboveAverage="0" equalAverage="0" bottom="0" percent="0" rank="0" text="" dxfId="0">
      <formula>AND(ISNUMBER(B13),COUNTIF(祝日!$A$5:$A$40,B13)&gt;0)</formula>
    </cfRule>
    <cfRule type="expression" priority="7" aboveAverage="0" equalAverage="0" bottom="0" percent="0" rank="0" text="" dxfId="1">
      <formula>AND(ISNUMBER(B13),WEEKDAY(B13)=1)</formula>
    </cfRule>
    <cfRule type="expression" priority="8" aboveAverage="0" equalAverage="0" bottom="0" percent="0" rank="0" text="" dxfId="2">
      <formula>AND(ISNUMBER(B13),WEEKDAY(B13)=7)</formula>
    </cfRule>
  </conditionalFormatting>
  <conditionalFormatting sqref="B14:H14">
    <cfRule type="expression" priority="9" aboveAverage="0" equalAverage="0" bottom="0" percent="0" rank="0" text="" dxfId="3">
      <formula>AND(ISNUMBER(B13),OR(WEEKDAY(B13)=1,COUNTIF(祝日!$A$5:$A$40,B13)&gt;0))</formula>
    </cfRule>
  </conditionalFormatting>
  <conditionalFormatting sqref="B15:H15">
    <cfRule type="expression" priority="10" aboveAverage="0" equalAverage="0" bottom="0" percent="0" rank="0" text="" dxfId="0">
      <formula>AND(ISNUMBER(B15),COUNTIF(祝日!$A$5:$A$40,B15)&gt;0)</formula>
    </cfRule>
    <cfRule type="expression" priority="11" aboveAverage="0" equalAverage="0" bottom="0" percent="0" rank="0" text="" dxfId="1">
      <formula>AND(ISNUMBER(B15),WEEKDAY(B15)=1)</formula>
    </cfRule>
    <cfRule type="expression" priority="12" aboveAverage="0" equalAverage="0" bottom="0" percent="0" rank="0" text="" dxfId="2">
      <formula>AND(ISNUMBER(B15),WEEKDAY(B15)=7)</formula>
    </cfRule>
  </conditionalFormatting>
  <conditionalFormatting sqref="B16:H16">
    <cfRule type="expression" priority="13" aboveAverage="0" equalAverage="0" bottom="0" percent="0" rank="0" text="" dxfId="3">
      <formula>AND(ISNUMBER(B15),OR(WEEKDAY(B15)=1,COUNTIF(祝日!$A$5:$A$40,B15)&gt;0))</formula>
    </cfRule>
  </conditionalFormatting>
  <conditionalFormatting sqref="B17:H17">
    <cfRule type="expression" priority="14" aboveAverage="0" equalAverage="0" bottom="0" percent="0" rank="0" text="" dxfId="0">
      <formula>AND(ISNUMBER(B17),COUNTIF(祝日!$A$5:$A$40,B17)&gt;0)</formula>
    </cfRule>
    <cfRule type="expression" priority="15" aboveAverage="0" equalAverage="0" bottom="0" percent="0" rank="0" text="" dxfId="1">
      <formula>AND(ISNUMBER(B17),WEEKDAY(B17)=1)</formula>
    </cfRule>
    <cfRule type="expression" priority="16" aboveAverage="0" equalAverage="0" bottom="0" percent="0" rank="0" text="" dxfId="2">
      <formula>AND(ISNUMBER(B17),WEEKDAY(B17)=7)</formula>
    </cfRule>
  </conditionalFormatting>
  <conditionalFormatting sqref="B18:H18">
    <cfRule type="expression" priority="17" aboveAverage="0" equalAverage="0" bottom="0" percent="0" rank="0" text="" dxfId="3">
      <formula>AND(ISNUMBER(B17),OR(WEEKDAY(B17)=1,COUNTIF(祝日!$A$5:$A$40,B17)&gt;0))</formula>
    </cfRule>
  </conditionalFormatting>
  <conditionalFormatting sqref="B19:H19">
    <cfRule type="expression" priority="18" aboveAverage="0" equalAverage="0" bottom="0" percent="0" rank="0" text="" dxfId="0">
      <formula>AND(ISNUMBER(B19),COUNTIF(祝日!$A$5:$A$40,B19)&gt;0)</formula>
    </cfRule>
    <cfRule type="expression" priority="19" aboveAverage="0" equalAverage="0" bottom="0" percent="0" rank="0" text="" dxfId="1">
      <formula>AND(ISNUMBER(B19),WEEKDAY(B19)=1)</formula>
    </cfRule>
    <cfRule type="expression" priority="20" aboveAverage="0" equalAverage="0" bottom="0" percent="0" rank="0" text="" dxfId="2">
      <formula>AND(ISNUMBER(B19),WEEKDAY(B19)=7)</formula>
    </cfRule>
  </conditionalFormatting>
  <conditionalFormatting sqref="B20:H20">
    <cfRule type="expression" priority="21" aboveAverage="0" equalAverage="0" bottom="0" percent="0" rank="0" text="" dxfId="3">
      <formula>AND(ISNUMBER(B19),OR(WEEKDAY(B19)=1,COUNTIF(祝日!$A$5:$A$40,B19)&gt;0))</formula>
    </cfRule>
  </conditionalFormatting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6A92"/>
    <pageSetUpPr fitToPage="true"/>
  </sheetPr>
  <dimension ref="B1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14.51"/>
    <col collapsed="false" customWidth="true" hidden="false" outlineLevel="0" max="9" min="9" style="0" width="1.51"/>
  </cols>
  <sheetData>
    <row r="1" customFormat="false" ht="21" hidden="false" customHeight="true" outlineLevel="0" collapsed="false">
      <c r="B1" s="32" t="n">
        <v>4</v>
      </c>
      <c r="C1" s="32"/>
      <c r="D1" s="33"/>
      <c r="E1" s="33"/>
      <c r="F1" s="33"/>
      <c r="G1" s="33"/>
      <c r="H1" s="34"/>
      <c r="K1" s="4" t="s">
        <v>0</v>
      </c>
    </row>
    <row r="2" customFormat="false" ht="21" hidden="false" customHeight="true" outlineLevel="0" collapsed="false">
      <c r="B2" s="32"/>
      <c r="C2" s="32"/>
      <c r="D2" s="35" t="s">
        <v>16</v>
      </c>
      <c r="E2" s="35"/>
      <c r="F2" s="35"/>
      <c r="G2" s="35"/>
      <c r="H2" s="34"/>
    </row>
    <row r="3" customFormat="false" ht="21" hidden="false" customHeight="true" outlineLevel="0" collapsed="false">
      <c r="B3" s="32"/>
      <c r="C3" s="32"/>
      <c r="D3" s="35"/>
      <c r="E3" s="35"/>
      <c r="F3" s="35"/>
      <c r="G3" s="35"/>
      <c r="H3" s="34"/>
    </row>
    <row r="4" customFormat="false" ht="21" hidden="false" customHeight="true" outlineLevel="0" collapsed="false">
      <c r="B4" s="32"/>
      <c r="C4" s="32"/>
      <c r="D4" s="36" t="s">
        <v>17</v>
      </c>
      <c r="E4" s="36"/>
      <c r="F4" s="36"/>
      <c r="G4" s="36"/>
      <c r="H4" s="34"/>
    </row>
    <row r="5" customFormat="false" ht="21" hidden="false" customHeight="true" outlineLevel="0" collapsed="false">
      <c r="B5" s="32"/>
      <c r="C5" s="32"/>
      <c r="D5" s="36"/>
      <c r="E5" s="36"/>
      <c r="F5" s="36"/>
      <c r="G5" s="36"/>
      <c r="H5" s="34"/>
    </row>
    <row r="6" customFormat="false" ht="21" hidden="false" customHeight="true" outlineLevel="0" collapsed="false">
      <c r="B6" s="32"/>
      <c r="C6" s="32"/>
      <c r="D6" s="37" t="s">
        <v>3</v>
      </c>
      <c r="E6" s="37"/>
      <c r="F6" s="37"/>
      <c r="G6" s="37"/>
      <c r="H6" s="34"/>
    </row>
    <row r="7" customFormat="false" ht="21" hidden="false" customHeight="true" outlineLevel="0" collapsed="false">
      <c r="B7" s="32"/>
      <c r="C7" s="32"/>
      <c r="D7" s="37"/>
      <c r="E7" s="37"/>
      <c r="F7" s="37"/>
      <c r="G7" s="37"/>
      <c r="H7" s="34"/>
    </row>
    <row r="8" customFormat="false" ht="21" hidden="false" customHeight="true" outlineLevel="0" collapsed="false">
      <c r="B8" s="32"/>
      <c r="C8" s="32"/>
      <c r="D8" s="33"/>
      <c r="E8" s="33"/>
      <c r="F8" s="33"/>
      <c r="G8" s="33"/>
      <c r="H8" s="34"/>
    </row>
    <row r="9" customFormat="false" ht="7.5" hidden="false" customHeight="true" outlineLevel="0" collapsed="false"/>
    <row r="10" customFormat="false" ht="24" hidden="false" customHeight="true" outlineLevel="0" collapsed="false"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10" t="s">
        <v>10</v>
      </c>
    </row>
    <row r="11" customFormat="false" ht="24" hidden="false" customHeight="true" outlineLevel="0" collapsed="false">
      <c r="B11" s="11"/>
      <c r="C11" s="11"/>
      <c r="D11" s="11"/>
      <c r="E11" s="11"/>
      <c r="F11" s="12" t="n">
        <v>46478</v>
      </c>
      <c r="G11" s="12" t="n">
        <v>46479</v>
      </c>
      <c r="H11" s="12" t="n">
        <v>46480</v>
      </c>
    </row>
    <row r="12" customFormat="false" ht="42" hidden="false" customHeight="true" outlineLevel="0" collapsed="false">
      <c r="B12" s="13"/>
      <c r="C12" s="13"/>
      <c r="D12" s="13"/>
      <c r="E12" s="13"/>
      <c r="F12" s="14" t="str">
        <f aca="false">IF(F11="","",IFERROR(INDEX(祝日!$C$5:$C$40,MATCH(F11,祝日!$A$5:$A$40,0)),""))</f>
        <v/>
      </c>
      <c r="G12" s="14" t="str">
        <f aca="false">IF(G11="","",IFERROR(INDEX(祝日!$C$5:$C$40,MATCH(G11,祝日!$A$5:$A$40,0)),""))</f>
        <v/>
      </c>
      <c r="H12" s="14" t="str">
        <f aca="false">IF(H11="","",IFERROR(INDEX(祝日!$C$5:$C$40,MATCH(H11,祝日!$A$5:$A$40,0)),""))</f>
        <v/>
      </c>
    </row>
    <row r="13" customFormat="false" ht="24" hidden="false" customHeight="true" outlineLevel="0" collapsed="false">
      <c r="B13" s="12" t="n">
        <v>46481</v>
      </c>
      <c r="C13" s="12" t="n">
        <v>46482</v>
      </c>
      <c r="D13" s="12" t="n">
        <v>46483</v>
      </c>
      <c r="E13" s="12" t="n">
        <v>46484</v>
      </c>
      <c r="F13" s="12" t="n">
        <v>46485</v>
      </c>
      <c r="G13" s="12" t="n">
        <v>46486</v>
      </c>
      <c r="H13" s="12" t="n">
        <v>46487</v>
      </c>
    </row>
    <row r="14" customFormat="false" ht="42" hidden="false" customHeight="true" outlineLevel="0" collapsed="false">
      <c r="B14" s="15" t="str">
        <f aca="false">IF(B13="","",IFERROR(INDEX(祝日!$C$5:$C$40,MATCH(B13,祝日!$A$5:$A$40,0)),""))</f>
        <v/>
      </c>
      <c r="C14" s="15" t="str">
        <f aca="false">IF(C13="","",IFERROR(INDEX(祝日!$C$5:$C$40,MATCH(C13,祝日!$A$5:$A$40,0)),""))</f>
        <v/>
      </c>
      <c r="D14" s="15" t="str">
        <f aca="false">IF(D13="","",IFERROR(INDEX(祝日!$C$5:$C$40,MATCH(D13,祝日!$A$5:$A$40,0)),""))</f>
        <v/>
      </c>
      <c r="E14" s="15" t="str">
        <f aca="false">IF(E13="","",IFERROR(INDEX(祝日!$C$5:$C$40,MATCH(E13,祝日!$A$5:$A$40,0)),""))</f>
        <v/>
      </c>
      <c r="F14" s="15" t="str">
        <f aca="false">IF(F13="","",IFERROR(INDEX(祝日!$C$5:$C$40,MATCH(F13,祝日!$A$5:$A$40,0)),""))</f>
        <v/>
      </c>
      <c r="G14" s="15" t="str">
        <f aca="false">IF(G13="","",IFERROR(INDEX(祝日!$C$5:$C$40,MATCH(G13,祝日!$A$5:$A$40,0)),""))</f>
        <v/>
      </c>
      <c r="H14" s="15" t="str">
        <f aca="false">IF(H13="","",IFERROR(INDEX(祝日!$C$5:$C$40,MATCH(H13,祝日!$A$5:$A$40,0)),""))</f>
        <v/>
      </c>
    </row>
    <row r="15" customFormat="false" ht="24" hidden="false" customHeight="true" outlineLevel="0" collapsed="false">
      <c r="B15" s="12" t="n">
        <v>46488</v>
      </c>
      <c r="C15" s="12" t="n">
        <v>46489</v>
      </c>
      <c r="D15" s="12" t="n">
        <v>46490</v>
      </c>
      <c r="E15" s="12" t="n">
        <v>46491</v>
      </c>
      <c r="F15" s="12" t="n">
        <v>46492</v>
      </c>
      <c r="G15" s="12" t="n">
        <v>46493</v>
      </c>
      <c r="H15" s="12" t="n">
        <v>46494</v>
      </c>
    </row>
    <row r="16" customFormat="false" ht="42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</row>
    <row r="17" customFormat="false" ht="24" hidden="false" customHeight="true" outlineLevel="0" collapsed="false">
      <c r="B17" s="12" t="n">
        <v>46495</v>
      </c>
      <c r="C17" s="12" t="n">
        <v>46496</v>
      </c>
      <c r="D17" s="12" t="n">
        <v>46497</v>
      </c>
      <c r="E17" s="12" t="n">
        <v>46498</v>
      </c>
      <c r="F17" s="12" t="n">
        <v>46499</v>
      </c>
      <c r="G17" s="12" t="n">
        <v>46500</v>
      </c>
      <c r="H17" s="12" t="n">
        <v>46501</v>
      </c>
    </row>
    <row r="18" customFormat="false" ht="42" hidden="false" customHeight="true" outlineLevel="0" collapsed="false">
      <c r="B18" s="15" t="str">
        <f aca="false">IF(B17="","",IFERROR(INDEX(祝日!$C$5:$C$40,MATCH(B17,祝日!$A$5:$A$40,0)),""))</f>
        <v/>
      </c>
      <c r="C18" s="15" t="str">
        <f aca="false">IF(C17="","",IFERROR(INDEX(祝日!$C$5:$C$40,MATCH(C17,祝日!$A$5:$A$40,0)),""))</f>
        <v/>
      </c>
      <c r="D18" s="15" t="str">
        <f aca="false">IF(D17="","",IFERROR(INDEX(祝日!$C$5:$C$40,MATCH(D17,祝日!$A$5:$A$40,0)),""))</f>
        <v/>
      </c>
      <c r="E18" s="15" t="str">
        <f aca="false">IF(E17="","",IFERROR(INDEX(祝日!$C$5:$C$40,MATCH(E17,祝日!$A$5:$A$40,0)),""))</f>
        <v/>
      </c>
      <c r="F18" s="15" t="str">
        <f aca="false">IF(F17="","",IFERROR(INDEX(祝日!$C$5:$C$40,MATCH(F17,祝日!$A$5:$A$40,0)),""))</f>
        <v/>
      </c>
      <c r="G18" s="15" t="str">
        <f aca="false">IF(G17="","",IFERROR(INDEX(祝日!$C$5:$C$40,MATCH(G17,祝日!$A$5:$A$40,0)),""))</f>
        <v/>
      </c>
      <c r="H18" s="15" t="str">
        <f aca="false">IF(H17="","",IFERROR(INDEX(祝日!$C$5:$C$40,MATCH(H17,祝日!$A$5:$A$40,0)),""))</f>
        <v/>
      </c>
    </row>
    <row r="19" customFormat="false" ht="24" hidden="false" customHeight="true" outlineLevel="0" collapsed="false">
      <c r="B19" s="12" t="n">
        <v>46502</v>
      </c>
      <c r="C19" s="12" t="n">
        <v>46503</v>
      </c>
      <c r="D19" s="12" t="n">
        <v>46504</v>
      </c>
      <c r="E19" s="12" t="n">
        <v>46505</v>
      </c>
      <c r="F19" s="12" t="n">
        <v>46506</v>
      </c>
      <c r="G19" s="12" t="n">
        <v>46507</v>
      </c>
      <c r="H19" s="11"/>
    </row>
    <row r="20" customFormat="false" ht="42" hidden="false" customHeight="true" outlineLevel="0" collapsed="false">
      <c r="B20" s="15" t="str">
        <f aca="false">IF(B19="","",IFERROR(INDEX(祝日!$C$5:$C$40,MATCH(B19,祝日!$A$5:$A$40,0)),""))</f>
        <v/>
      </c>
      <c r="C20" s="15" t="str">
        <f aca="false">IF(C19="","",IFERROR(INDEX(祝日!$C$5:$C$40,MATCH(C19,祝日!$A$5:$A$40,0)),""))</f>
        <v/>
      </c>
      <c r="D20" s="15" t="str">
        <f aca="false">IF(D19="","",IFERROR(INDEX(祝日!$C$5:$C$40,MATCH(D19,祝日!$A$5:$A$40,0)),""))</f>
        <v/>
      </c>
      <c r="E20" s="15" t="str">
        <f aca="false">IF(E19="","",IFERROR(INDEX(祝日!$C$5:$C$40,MATCH(E19,祝日!$A$5:$A$40,0)),""))</f>
        <v/>
      </c>
      <c r="F20" s="15" t="str">
        <f aca="false">IF(F19="","",IFERROR(INDEX(祝日!$C$5:$C$40,MATCH(F19,祝日!$A$5:$A$40,0)),""))</f>
        <v>昭和の日</v>
      </c>
      <c r="G20" s="15" t="str">
        <f aca="false">IF(G19="","",IFERROR(INDEX(祝日!$C$5:$C$40,MATCH(G19,祝日!$A$5:$A$40,0)),""))</f>
        <v/>
      </c>
      <c r="H20" s="13"/>
    </row>
    <row r="21" customFormat="false" ht="7.5" hidden="false" customHeight="true" outlineLevel="0" collapsed="false"/>
    <row r="22" customFormat="false" ht="21.75" hidden="false" customHeight="true" outlineLevel="0" collapsed="false">
      <c r="B22" s="38" t="s">
        <v>11</v>
      </c>
      <c r="C22" s="38"/>
      <c r="D22" s="17"/>
      <c r="E22" s="17"/>
      <c r="F22" s="17"/>
      <c r="G22" s="17"/>
      <c r="H22" s="17"/>
    </row>
    <row r="23" customFormat="false" ht="21.75" hidden="false" customHeight="true" outlineLevel="0" collapsed="false">
      <c r="B23" s="17"/>
      <c r="C23" s="17"/>
      <c r="D23" s="17"/>
      <c r="E23" s="17"/>
      <c r="F23" s="17"/>
      <c r="G23" s="17"/>
      <c r="H23" s="17"/>
    </row>
    <row r="24" customFormat="false" ht="21.75" hidden="false" customHeight="true" outlineLevel="0" collapsed="false">
      <c r="B24" s="17"/>
      <c r="C24" s="17"/>
      <c r="D24" s="17"/>
      <c r="E24" s="17"/>
      <c r="F24" s="17"/>
      <c r="G24" s="17"/>
      <c r="H24" s="17"/>
    </row>
  </sheetData>
  <mergeCells count="6">
    <mergeCell ref="B1:C8"/>
    <mergeCell ref="H1:H8"/>
    <mergeCell ref="D2:G3"/>
    <mergeCell ref="D4:G5"/>
    <mergeCell ref="D6:G7"/>
    <mergeCell ref="B22:C22"/>
  </mergeCells>
  <conditionalFormatting sqref="B11:H11">
    <cfRule type="expression" priority="2" aboveAverage="0" equalAverage="0" bottom="0" percent="0" rank="0" text="" dxfId="0">
      <formula>AND(ISNUMBER(B11),COUNTIF(祝日!$A$5:$A$40,B11)&gt;0)</formula>
    </cfRule>
    <cfRule type="expression" priority="3" aboveAverage="0" equalAverage="0" bottom="0" percent="0" rank="0" text="" dxfId="1">
      <formula>AND(ISNUMBER(B11),WEEKDAY(B11)=1)</formula>
    </cfRule>
    <cfRule type="expression" priority="4" aboveAverage="0" equalAverage="0" bottom="0" percent="0" rank="0" text="" dxfId="2">
      <formula>AND(ISNUMBER(B11),WEEKDAY(B11)=7)</formula>
    </cfRule>
  </conditionalFormatting>
  <conditionalFormatting sqref="B12:H12">
    <cfRule type="expression" priority="5" aboveAverage="0" equalAverage="0" bottom="0" percent="0" rank="0" text="" dxfId="3">
      <formula>AND(ISNUMBER(B11),OR(WEEKDAY(B11)=1,COUNTIF(祝日!$A$5:$A$40,B11)&gt;0))</formula>
    </cfRule>
  </conditionalFormatting>
  <conditionalFormatting sqref="B13:H13">
    <cfRule type="expression" priority="6" aboveAverage="0" equalAverage="0" bottom="0" percent="0" rank="0" text="" dxfId="0">
      <formula>AND(ISNUMBER(B13),COUNTIF(祝日!$A$5:$A$40,B13)&gt;0)</formula>
    </cfRule>
    <cfRule type="expression" priority="7" aboveAverage="0" equalAverage="0" bottom="0" percent="0" rank="0" text="" dxfId="1">
      <formula>AND(ISNUMBER(B13),WEEKDAY(B13)=1)</formula>
    </cfRule>
    <cfRule type="expression" priority="8" aboveAverage="0" equalAverage="0" bottom="0" percent="0" rank="0" text="" dxfId="2">
      <formula>AND(ISNUMBER(B13),WEEKDAY(B13)=7)</formula>
    </cfRule>
  </conditionalFormatting>
  <conditionalFormatting sqref="B14:H14">
    <cfRule type="expression" priority="9" aboveAverage="0" equalAverage="0" bottom="0" percent="0" rank="0" text="" dxfId="3">
      <formula>AND(ISNUMBER(B13),OR(WEEKDAY(B13)=1,COUNTIF(祝日!$A$5:$A$40,B13)&gt;0))</formula>
    </cfRule>
  </conditionalFormatting>
  <conditionalFormatting sqref="B15:H15">
    <cfRule type="expression" priority="10" aboveAverage="0" equalAverage="0" bottom="0" percent="0" rank="0" text="" dxfId="0">
      <formula>AND(ISNUMBER(B15),COUNTIF(祝日!$A$5:$A$40,B15)&gt;0)</formula>
    </cfRule>
    <cfRule type="expression" priority="11" aboveAverage="0" equalAverage="0" bottom="0" percent="0" rank="0" text="" dxfId="1">
      <formula>AND(ISNUMBER(B15),WEEKDAY(B15)=1)</formula>
    </cfRule>
    <cfRule type="expression" priority="12" aboveAverage="0" equalAverage="0" bottom="0" percent="0" rank="0" text="" dxfId="2">
      <formula>AND(ISNUMBER(B15),WEEKDAY(B15)=7)</formula>
    </cfRule>
  </conditionalFormatting>
  <conditionalFormatting sqref="B16:H16">
    <cfRule type="expression" priority="13" aboveAverage="0" equalAverage="0" bottom="0" percent="0" rank="0" text="" dxfId="3">
      <formula>AND(ISNUMBER(B15),OR(WEEKDAY(B15)=1,COUNTIF(祝日!$A$5:$A$40,B15)&gt;0))</formula>
    </cfRule>
  </conditionalFormatting>
  <conditionalFormatting sqref="B17:H17">
    <cfRule type="expression" priority="14" aboveAverage="0" equalAverage="0" bottom="0" percent="0" rank="0" text="" dxfId="0">
      <formula>AND(ISNUMBER(B17),COUNTIF(祝日!$A$5:$A$40,B17)&gt;0)</formula>
    </cfRule>
    <cfRule type="expression" priority="15" aboveAverage="0" equalAverage="0" bottom="0" percent="0" rank="0" text="" dxfId="1">
      <formula>AND(ISNUMBER(B17),WEEKDAY(B17)=1)</formula>
    </cfRule>
    <cfRule type="expression" priority="16" aboveAverage="0" equalAverage="0" bottom="0" percent="0" rank="0" text="" dxfId="2">
      <formula>AND(ISNUMBER(B17),WEEKDAY(B17)=7)</formula>
    </cfRule>
  </conditionalFormatting>
  <conditionalFormatting sqref="B18:H18">
    <cfRule type="expression" priority="17" aboveAverage="0" equalAverage="0" bottom="0" percent="0" rank="0" text="" dxfId="3">
      <formula>AND(ISNUMBER(B17),OR(WEEKDAY(B17)=1,COUNTIF(祝日!$A$5:$A$40,B17)&gt;0))</formula>
    </cfRule>
  </conditionalFormatting>
  <conditionalFormatting sqref="B19:H19">
    <cfRule type="expression" priority="18" aboveAverage="0" equalAverage="0" bottom="0" percent="0" rank="0" text="" dxfId="0">
      <formula>AND(ISNUMBER(B19),COUNTIF(祝日!$A$5:$A$40,B19)&gt;0)</formula>
    </cfRule>
    <cfRule type="expression" priority="19" aboveAverage="0" equalAverage="0" bottom="0" percent="0" rank="0" text="" dxfId="1">
      <formula>AND(ISNUMBER(B19),WEEKDAY(B19)=1)</formula>
    </cfRule>
    <cfRule type="expression" priority="20" aboveAverage="0" equalAverage="0" bottom="0" percent="0" rank="0" text="" dxfId="2">
      <formula>AND(ISNUMBER(B19),WEEKDAY(B19)=7)</formula>
    </cfRule>
  </conditionalFormatting>
  <conditionalFormatting sqref="B20:H20">
    <cfRule type="expression" priority="21" aboveAverage="0" equalAverage="0" bottom="0" percent="0" rank="0" text="" dxfId="3">
      <formula>AND(ISNUMBER(B19),OR(WEEKDAY(B19)=1,COUNTIF(祝日!$A$5:$A$40,B19)&gt;0))</formula>
    </cfRule>
  </conditionalFormatting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A96A"/>
    <pageSetUpPr fitToPage="true"/>
  </sheetPr>
  <dimension ref="B1:K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14.51"/>
    <col collapsed="false" customWidth="true" hidden="false" outlineLevel="0" max="9" min="9" style="0" width="1.51"/>
  </cols>
  <sheetData>
    <row r="1" customFormat="false" ht="21" hidden="false" customHeight="true" outlineLevel="0" collapsed="false">
      <c r="B1" s="39" t="n">
        <v>5</v>
      </c>
      <c r="C1" s="39"/>
      <c r="D1" s="40"/>
      <c r="E1" s="40"/>
      <c r="F1" s="40"/>
      <c r="G1" s="40"/>
      <c r="H1" s="41"/>
      <c r="K1" s="4" t="s">
        <v>0</v>
      </c>
    </row>
    <row r="2" customFormat="false" ht="21" hidden="false" customHeight="true" outlineLevel="0" collapsed="false">
      <c r="B2" s="39"/>
      <c r="C2" s="39"/>
      <c r="D2" s="42" t="s">
        <v>18</v>
      </c>
      <c r="E2" s="42"/>
      <c r="F2" s="42"/>
      <c r="G2" s="42"/>
      <c r="H2" s="41"/>
    </row>
    <row r="3" customFormat="false" ht="21" hidden="false" customHeight="true" outlineLevel="0" collapsed="false">
      <c r="B3" s="39"/>
      <c r="C3" s="39"/>
      <c r="D3" s="42"/>
      <c r="E3" s="42"/>
      <c r="F3" s="42"/>
      <c r="G3" s="42"/>
      <c r="H3" s="41"/>
    </row>
    <row r="4" customFormat="false" ht="21" hidden="false" customHeight="true" outlineLevel="0" collapsed="false">
      <c r="B4" s="39"/>
      <c r="C4" s="39"/>
      <c r="D4" s="43" t="s">
        <v>19</v>
      </c>
      <c r="E4" s="43"/>
      <c r="F4" s="43"/>
      <c r="G4" s="43"/>
      <c r="H4" s="41"/>
    </row>
    <row r="5" customFormat="false" ht="21" hidden="false" customHeight="true" outlineLevel="0" collapsed="false">
      <c r="B5" s="39"/>
      <c r="C5" s="39"/>
      <c r="D5" s="43"/>
      <c r="E5" s="43"/>
      <c r="F5" s="43"/>
      <c r="G5" s="43"/>
      <c r="H5" s="41"/>
    </row>
    <row r="6" customFormat="false" ht="21" hidden="false" customHeight="true" outlineLevel="0" collapsed="false">
      <c r="B6" s="39"/>
      <c r="C6" s="39"/>
      <c r="D6" s="44" t="s">
        <v>3</v>
      </c>
      <c r="E6" s="44"/>
      <c r="F6" s="44"/>
      <c r="G6" s="44"/>
      <c r="H6" s="41"/>
    </row>
    <row r="7" customFormat="false" ht="21" hidden="false" customHeight="true" outlineLevel="0" collapsed="false">
      <c r="B7" s="39"/>
      <c r="C7" s="39"/>
      <c r="D7" s="44"/>
      <c r="E7" s="44"/>
      <c r="F7" s="44"/>
      <c r="G7" s="44"/>
      <c r="H7" s="41"/>
    </row>
    <row r="8" customFormat="false" ht="21" hidden="false" customHeight="true" outlineLevel="0" collapsed="false">
      <c r="B8" s="39"/>
      <c r="C8" s="39"/>
      <c r="D8" s="40"/>
      <c r="E8" s="40"/>
      <c r="F8" s="40"/>
      <c r="G8" s="40"/>
      <c r="H8" s="41"/>
    </row>
    <row r="9" customFormat="false" ht="7.5" hidden="false" customHeight="true" outlineLevel="0" collapsed="false"/>
    <row r="10" customFormat="false" ht="24" hidden="false" customHeight="true" outlineLevel="0" collapsed="false"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10" t="s">
        <v>10</v>
      </c>
    </row>
    <row r="11" customFormat="false" ht="24" hidden="false" customHeight="true" outlineLevel="0" collapsed="false">
      <c r="B11" s="11"/>
      <c r="C11" s="11"/>
      <c r="D11" s="11"/>
      <c r="E11" s="11"/>
      <c r="F11" s="11"/>
      <c r="G11" s="11"/>
      <c r="H11" s="12" t="n">
        <v>46508</v>
      </c>
    </row>
    <row r="12" customFormat="false" ht="42" hidden="false" customHeight="true" outlineLevel="0" collapsed="false">
      <c r="B12" s="13"/>
      <c r="C12" s="13"/>
      <c r="D12" s="13"/>
      <c r="E12" s="13"/>
      <c r="F12" s="13"/>
      <c r="G12" s="13"/>
      <c r="H12" s="14" t="str">
        <f aca="false">IF(H11="","",IFERROR(INDEX(祝日!$C$5:$C$40,MATCH(H11,祝日!$A$5:$A$40,0)),""))</f>
        <v/>
      </c>
    </row>
    <row r="13" customFormat="false" ht="24" hidden="false" customHeight="true" outlineLevel="0" collapsed="false">
      <c r="B13" s="12" t="n">
        <v>46509</v>
      </c>
      <c r="C13" s="12" t="n">
        <v>46510</v>
      </c>
      <c r="D13" s="12" t="n">
        <v>46511</v>
      </c>
      <c r="E13" s="12" t="n">
        <v>46512</v>
      </c>
      <c r="F13" s="12" t="n">
        <v>46513</v>
      </c>
      <c r="G13" s="12" t="n">
        <v>46514</v>
      </c>
      <c r="H13" s="12" t="n">
        <v>46515</v>
      </c>
    </row>
    <row r="14" customFormat="false" ht="42" hidden="false" customHeight="true" outlineLevel="0" collapsed="false">
      <c r="B14" s="15" t="str">
        <f aca="false">IF(B13="","",IFERROR(INDEX(祝日!$C$5:$C$40,MATCH(B13,祝日!$A$5:$A$40,0)),""))</f>
        <v/>
      </c>
      <c r="C14" s="15" t="str">
        <f aca="false">IF(C13="","",IFERROR(INDEX(祝日!$C$5:$C$40,MATCH(C13,祝日!$A$5:$A$40,0)),""))</f>
        <v>憲法記念日</v>
      </c>
      <c r="D14" s="15" t="str">
        <f aca="false">IF(D13="","",IFERROR(INDEX(祝日!$C$5:$C$40,MATCH(D13,祝日!$A$5:$A$40,0)),""))</f>
        <v>みどりの日</v>
      </c>
      <c r="E14" s="15" t="str">
        <f aca="false">IF(E13="","",IFERROR(INDEX(祝日!$C$5:$C$40,MATCH(E13,祝日!$A$5:$A$40,0)),""))</f>
        <v>こどもの日</v>
      </c>
      <c r="F14" s="15" t="str">
        <f aca="false">IF(F13="","",IFERROR(INDEX(祝日!$C$5:$C$40,MATCH(F13,祝日!$A$5:$A$40,0)),""))</f>
        <v/>
      </c>
      <c r="G14" s="15" t="str">
        <f aca="false">IF(G13="","",IFERROR(INDEX(祝日!$C$5:$C$40,MATCH(G13,祝日!$A$5:$A$40,0)),""))</f>
        <v/>
      </c>
      <c r="H14" s="15" t="str">
        <f aca="false">IF(H13="","",IFERROR(INDEX(祝日!$C$5:$C$40,MATCH(H13,祝日!$A$5:$A$40,0)),""))</f>
        <v/>
      </c>
    </row>
    <row r="15" customFormat="false" ht="24" hidden="false" customHeight="true" outlineLevel="0" collapsed="false">
      <c r="B15" s="12" t="n">
        <v>46516</v>
      </c>
      <c r="C15" s="12" t="n">
        <v>46517</v>
      </c>
      <c r="D15" s="12" t="n">
        <v>46518</v>
      </c>
      <c r="E15" s="12" t="n">
        <v>46519</v>
      </c>
      <c r="F15" s="12" t="n">
        <v>46520</v>
      </c>
      <c r="G15" s="12" t="n">
        <v>46521</v>
      </c>
      <c r="H15" s="12" t="n">
        <v>46522</v>
      </c>
    </row>
    <row r="16" customFormat="false" ht="42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</row>
    <row r="17" customFormat="false" ht="24" hidden="false" customHeight="true" outlineLevel="0" collapsed="false">
      <c r="B17" s="12" t="n">
        <v>46523</v>
      </c>
      <c r="C17" s="12" t="n">
        <v>46524</v>
      </c>
      <c r="D17" s="12" t="n">
        <v>46525</v>
      </c>
      <c r="E17" s="12" t="n">
        <v>46526</v>
      </c>
      <c r="F17" s="12" t="n">
        <v>46527</v>
      </c>
      <c r="G17" s="12" t="n">
        <v>46528</v>
      </c>
      <c r="H17" s="12" t="n">
        <v>46529</v>
      </c>
    </row>
    <row r="18" customFormat="false" ht="42" hidden="false" customHeight="true" outlineLevel="0" collapsed="false">
      <c r="B18" s="15" t="str">
        <f aca="false">IF(B17="","",IFERROR(INDEX(祝日!$C$5:$C$40,MATCH(B17,祝日!$A$5:$A$40,0)),""))</f>
        <v/>
      </c>
      <c r="C18" s="15" t="str">
        <f aca="false">IF(C17="","",IFERROR(INDEX(祝日!$C$5:$C$40,MATCH(C17,祝日!$A$5:$A$40,0)),""))</f>
        <v/>
      </c>
      <c r="D18" s="15" t="str">
        <f aca="false">IF(D17="","",IFERROR(INDEX(祝日!$C$5:$C$40,MATCH(D17,祝日!$A$5:$A$40,0)),""))</f>
        <v/>
      </c>
      <c r="E18" s="15" t="str">
        <f aca="false">IF(E17="","",IFERROR(INDEX(祝日!$C$5:$C$40,MATCH(E17,祝日!$A$5:$A$40,0)),""))</f>
        <v/>
      </c>
      <c r="F18" s="15" t="str">
        <f aca="false">IF(F17="","",IFERROR(INDEX(祝日!$C$5:$C$40,MATCH(F17,祝日!$A$5:$A$40,0)),""))</f>
        <v/>
      </c>
      <c r="G18" s="15" t="str">
        <f aca="false">IF(G17="","",IFERROR(INDEX(祝日!$C$5:$C$40,MATCH(G17,祝日!$A$5:$A$40,0)),""))</f>
        <v/>
      </c>
      <c r="H18" s="15" t="str">
        <f aca="false">IF(H17="","",IFERROR(INDEX(祝日!$C$5:$C$40,MATCH(H17,祝日!$A$5:$A$40,0)),""))</f>
        <v/>
      </c>
    </row>
    <row r="19" customFormat="false" ht="24" hidden="false" customHeight="true" outlineLevel="0" collapsed="false">
      <c r="B19" s="12" t="n">
        <v>46530</v>
      </c>
      <c r="C19" s="12" t="n">
        <v>46531</v>
      </c>
      <c r="D19" s="12" t="n">
        <v>46532</v>
      </c>
      <c r="E19" s="12" t="n">
        <v>46533</v>
      </c>
      <c r="F19" s="12" t="n">
        <v>46534</v>
      </c>
      <c r="G19" s="12" t="n">
        <v>46535</v>
      </c>
      <c r="H19" s="12" t="n">
        <v>46536</v>
      </c>
    </row>
    <row r="20" customFormat="false" ht="42" hidden="false" customHeight="true" outlineLevel="0" collapsed="false">
      <c r="B20" s="15" t="str">
        <f aca="false">IF(B19="","",IFERROR(INDEX(祝日!$C$5:$C$40,MATCH(B19,祝日!$A$5:$A$40,0)),""))</f>
        <v/>
      </c>
      <c r="C20" s="15" t="str">
        <f aca="false">IF(C19="","",IFERROR(INDEX(祝日!$C$5:$C$40,MATCH(C19,祝日!$A$5:$A$40,0)),""))</f>
        <v/>
      </c>
      <c r="D20" s="15" t="str">
        <f aca="false">IF(D19="","",IFERROR(INDEX(祝日!$C$5:$C$40,MATCH(D19,祝日!$A$5:$A$40,0)),""))</f>
        <v/>
      </c>
      <c r="E20" s="15" t="str">
        <f aca="false">IF(E19="","",IFERROR(INDEX(祝日!$C$5:$C$40,MATCH(E19,祝日!$A$5:$A$40,0)),""))</f>
        <v/>
      </c>
      <c r="F20" s="15" t="str">
        <f aca="false">IF(F19="","",IFERROR(INDEX(祝日!$C$5:$C$40,MATCH(F19,祝日!$A$5:$A$40,0)),""))</f>
        <v/>
      </c>
      <c r="G20" s="15" t="str">
        <f aca="false">IF(G19="","",IFERROR(INDEX(祝日!$C$5:$C$40,MATCH(G19,祝日!$A$5:$A$40,0)),""))</f>
        <v/>
      </c>
      <c r="H20" s="15" t="str">
        <f aca="false">IF(H19="","",IFERROR(INDEX(祝日!$C$5:$C$40,MATCH(H19,祝日!$A$5:$A$40,0)),""))</f>
        <v/>
      </c>
    </row>
    <row r="21" customFormat="false" ht="24" hidden="false" customHeight="true" outlineLevel="0" collapsed="false">
      <c r="B21" s="12" t="n">
        <v>46537</v>
      </c>
      <c r="C21" s="12" t="n">
        <v>46538</v>
      </c>
      <c r="D21" s="11"/>
      <c r="E21" s="11"/>
      <c r="F21" s="11"/>
      <c r="G21" s="11"/>
      <c r="H21" s="11"/>
    </row>
    <row r="22" customFormat="false" ht="42" hidden="false" customHeight="true" outlineLevel="0" collapsed="false">
      <c r="B22" s="15" t="str">
        <f aca="false">IF(B21="","",IFERROR(INDEX(祝日!$C$5:$C$40,MATCH(B21,祝日!$A$5:$A$40,0)),""))</f>
        <v/>
      </c>
      <c r="C22" s="15" t="str">
        <f aca="false">IF(C21="","",IFERROR(INDEX(祝日!$C$5:$C$40,MATCH(C21,祝日!$A$5:$A$40,0)),""))</f>
        <v/>
      </c>
      <c r="D22" s="13"/>
      <c r="E22" s="13"/>
      <c r="F22" s="13"/>
      <c r="G22" s="13"/>
      <c r="H22" s="13"/>
    </row>
    <row r="23" customFormat="false" ht="7.5" hidden="false" customHeight="true" outlineLevel="0" collapsed="false"/>
    <row r="24" customFormat="false" ht="21.75" hidden="false" customHeight="true" outlineLevel="0" collapsed="false">
      <c r="B24" s="45" t="s">
        <v>11</v>
      </c>
      <c r="C24" s="45"/>
      <c r="D24" s="17"/>
      <c r="E24" s="17"/>
      <c r="F24" s="17"/>
      <c r="G24" s="17"/>
      <c r="H24" s="17"/>
    </row>
    <row r="25" customFormat="false" ht="21.75" hidden="false" customHeight="true" outlineLevel="0" collapsed="false">
      <c r="B25" s="17"/>
      <c r="C25" s="17"/>
      <c r="D25" s="17"/>
      <c r="E25" s="17"/>
      <c r="F25" s="17"/>
      <c r="G25" s="17"/>
      <c r="H25" s="17"/>
    </row>
    <row r="26" customFormat="false" ht="21.75" hidden="false" customHeight="true" outlineLevel="0" collapsed="false">
      <c r="B26" s="17"/>
      <c r="C26" s="17"/>
      <c r="D26" s="17"/>
      <c r="E26" s="17"/>
      <c r="F26" s="17"/>
      <c r="G26" s="17"/>
      <c r="H26" s="17"/>
    </row>
  </sheetData>
  <mergeCells count="6">
    <mergeCell ref="B1:C8"/>
    <mergeCell ref="H1:H8"/>
    <mergeCell ref="D2:G3"/>
    <mergeCell ref="D4:G5"/>
    <mergeCell ref="D6:G7"/>
    <mergeCell ref="B24:C24"/>
  </mergeCells>
  <conditionalFormatting sqref="B11:H11">
    <cfRule type="expression" priority="2" aboveAverage="0" equalAverage="0" bottom="0" percent="0" rank="0" text="" dxfId="0">
      <formula>AND(ISNUMBER(B11),COUNTIF(祝日!$A$5:$A$40,B11)&gt;0)</formula>
    </cfRule>
    <cfRule type="expression" priority="3" aboveAverage="0" equalAverage="0" bottom="0" percent="0" rank="0" text="" dxfId="1">
      <formula>AND(ISNUMBER(B11),WEEKDAY(B11)=1)</formula>
    </cfRule>
    <cfRule type="expression" priority="4" aboveAverage="0" equalAverage="0" bottom="0" percent="0" rank="0" text="" dxfId="2">
      <formula>AND(ISNUMBER(B11),WEEKDAY(B11)=7)</formula>
    </cfRule>
  </conditionalFormatting>
  <conditionalFormatting sqref="B12:H12">
    <cfRule type="expression" priority="5" aboveAverage="0" equalAverage="0" bottom="0" percent="0" rank="0" text="" dxfId="3">
      <formula>AND(ISNUMBER(B11),OR(WEEKDAY(B11)=1,COUNTIF(祝日!$A$5:$A$40,B11)&gt;0))</formula>
    </cfRule>
  </conditionalFormatting>
  <conditionalFormatting sqref="B13:H13">
    <cfRule type="expression" priority="6" aboveAverage="0" equalAverage="0" bottom="0" percent="0" rank="0" text="" dxfId="0">
      <formula>AND(ISNUMBER(B13),COUNTIF(祝日!$A$5:$A$40,B13)&gt;0)</formula>
    </cfRule>
    <cfRule type="expression" priority="7" aboveAverage="0" equalAverage="0" bottom="0" percent="0" rank="0" text="" dxfId="1">
      <formula>AND(ISNUMBER(B13),WEEKDAY(B13)=1)</formula>
    </cfRule>
    <cfRule type="expression" priority="8" aboveAverage="0" equalAverage="0" bottom="0" percent="0" rank="0" text="" dxfId="2">
      <formula>AND(ISNUMBER(B13),WEEKDAY(B13)=7)</formula>
    </cfRule>
  </conditionalFormatting>
  <conditionalFormatting sqref="B14:H14">
    <cfRule type="expression" priority="9" aboveAverage="0" equalAverage="0" bottom="0" percent="0" rank="0" text="" dxfId="3">
      <formula>AND(ISNUMBER(B13),OR(WEEKDAY(B13)=1,COUNTIF(祝日!$A$5:$A$40,B13)&gt;0))</formula>
    </cfRule>
  </conditionalFormatting>
  <conditionalFormatting sqref="B15:H15">
    <cfRule type="expression" priority="10" aboveAverage="0" equalAverage="0" bottom="0" percent="0" rank="0" text="" dxfId="0">
      <formula>AND(ISNUMBER(B15),COUNTIF(祝日!$A$5:$A$40,B15)&gt;0)</formula>
    </cfRule>
    <cfRule type="expression" priority="11" aboveAverage="0" equalAverage="0" bottom="0" percent="0" rank="0" text="" dxfId="1">
      <formula>AND(ISNUMBER(B15),WEEKDAY(B15)=1)</formula>
    </cfRule>
    <cfRule type="expression" priority="12" aboveAverage="0" equalAverage="0" bottom="0" percent="0" rank="0" text="" dxfId="2">
      <formula>AND(ISNUMBER(B15),WEEKDAY(B15)=7)</formula>
    </cfRule>
  </conditionalFormatting>
  <conditionalFormatting sqref="B16:H16">
    <cfRule type="expression" priority="13" aboveAverage="0" equalAverage="0" bottom="0" percent="0" rank="0" text="" dxfId="3">
      <formula>AND(ISNUMBER(B15),OR(WEEKDAY(B15)=1,COUNTIF(祝日!$A$5:$A$40,B15)&gt;0))</formula>
    </cfRule>
  </conditionalFormatting>
  <conditionalFormatting sqref="B17:H17">
    <cfRule type="expression" priority="14" aboveAverage="0" equalAverage="0" bottom="0" percent="0" rank="0" text="" dxfId="0">
      <formula>AND(ISNUMBER(B17),COUNTIF(祝日!$A$5:$A$40,B17)&gt;0)</formula>
    </cfRule>
    <cfRule type="expression" priority="15" aboveAverage="0" equalAverage="0" bottom="0" percent="0" rank="0" text="" dxfId="1">
      <formula>AND(ISNUMBER(B17),WEEKDAY(B17)=1)</formula>
    </cfRule>
    <cfRule type="expression" priority="16" aboveAverage="0" equalAverage="0" bottom="0" percent="0" rank="0" text="" dxfId="2">
      <formula>AND(ISNUMBER(B17),WEEKDAY(B17)=7)</formula>
    </cfRule>
  </conditionalFormatting>
  <conditionalFormatting sqref="B18:H18">
    <cfRule type="expression" priority="17" aboveAverage="0" equalAverage="0" bottom="0" percent="0" rank="0" text="" dxfId="3">
      <formula>AND(ISNUMBER(B17),OR(WEEKDAY(B17)=1,COUNTIF(祝日!$A$5:$A$40,B17)&gt;0))</formula>
    </cfRule>
  </conditionalFormatting>
  <conditionalFormatting sqref="B19:H19">
    <cfRule type="expression" priority="18" aboveAverage="0" equalAverage="0" bottom="0" percent="0" rank="0" text="" dxfId="0">
      <formula>AND(ISNUMBER(B19),COUNTIF(祝日!$A$5:$A$40,B19)&gt;0)</formula>
    </cfRule>
    <cfRule type="expression" priority="19" aboveAverage="0" equalAverage="0" bottom="0" percent="0" rank="0" text="" dxfId="1">
      <formula>AND(ISNUMBER(B19),WEEKDAY(B19)=1)</formula>
    </cfRule>
    <cfRule type="expression" priority="20" aboveAverage="0" equalAverage="0" bottom="0" percent="0" rank="0" text="" dxfId="2">
      <formula>AND(ISNUMBER(B19),WEEKDAY(B19)=7)</formula>
    </cfRule>
  </conditionalFormatting>
  <conditionalFormatting sqref="B20:H20">
    <cfRule type="expression" priority="21" aboveAverage="0" equalAverage="0" bottom="0" percent="0" rank="0" text="" dxfId="3">
      <formula>AND(ISNUMBER(B19),OR(WEEKDAY(B19)=1,COUNTIF(祝日!$A$5:$A$40,B19)&gt;0))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2">
    <cfRule type="expression" priority="25" aboveAverage="0" equalAverage="0" bottom="0" percent="0" rank="0" text="" dxfId="3">
      <formula>AND(ISNUMBER(B21),OR(WEEKDAY(B21)=1,COUNTIF(祝日!$A$5:$A$40,B21)&gt;0))</formula>
    </cfRule>
  </conditionalFormatting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CA6A8"/>
    <pageSetUpPr fitToPage="true"/>
  </sheetPr>
  <dimension ref="B1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14.51"/>
    <col collapsed="false" customWidth="true" hidden="false" outlineLevel="0" max="9" min="9" style="0" width="1.51"/>
  </cols>
  <sheetData>
    <row r="1" customFormat="false" ht="21" hidden="false" customHeight="true" outlineLevel="0" collapsed="false">
      <c r="B1" s="46" t="n">
        <v>6</v>
      </c>
      <c r="C1" s="46"/>
      <c r="D1" s="47"/>
      <c r="E1" s="47"/>
      <c r="F1" s="47"/>
      <c r="G1" s="47"/>
      <c r="H1" s="48"/>
      <c r="K1" s="4" t="s">
        <v>0</v>
      </c>
    </row>
    <row r="2" customFormat="false" ht="21" hidden="false" customHeight="true" outlineLevel="0" collapsed="false">
      <c r="B2" s="46"/>
      <c r="C2" s="46"/>
      <c r="D2" s="49" t="s">
        <v>20</v>
      </c>
      <c r="E2" s="49"/>
      <c r="F2" s="49"/>
      <c r="G2" s="49"/>
      <c r="H2" s="48"/>
    </row>
    <row r="3" customFormat="false" ht="21" hidden="false" customHeight="true" outlineLevel="0" collapsed="false">
      <c r="B3" s="46"/>
      <c r="C3" s="46"/>
      <c r="D3" s="49"/>
      <c r="E3" s="49"/>
      <c r="F3" s="49"/>
      <c r="G3" s="49"/>
      <c r="H3" s="48"/>
    </row>
    <row r="4" customFormat="false" ht="21" hidden="false" customHeight="true" outlineLevel="0" collapsed="false">
      <c r="B4" s="46"/>
      <c r="C4" s="46"/>
      <c r="D4" s="50" t="s">
        <v>21</v>
      </c>
      <c r="E4" s="50"/>
      <c r="F4" s="50"/>
      <c r="G4" s="50"/>
      <c r="H4" s="48"/>
    </row>
    <row r="5" customFormat="false" ht="21" hidden="false" customHeight="true" outlineLevel="0" collapsed="false">
      <c r="B5" s="46"/>
      <c r="C5" s="46"/>
      <c r="D5" s="50"/>
      <c r="E5" s="50"/>
      <c r="F5" s="50"/>
      <c r="G5" s="50"/>
      <c r="H5" s="48"/>
    </row>
    <row r="6" customFormat="false" ht="21" hidden="false" customHeight="true" outlineLevel="0" collapsed="false">
      <c r="B6" s="46"/>
      <c r="C6" s="46"/>
      <c r="D6" s="51" t="s">
        <v>3</v>
      </c>
      <c r="E6" s="51"/>
      <c r="F6" s="51"/>
      <c r="G6" s="51"/>
      <c r="H6" s="48"/>
    </row>
    <row r="7" customFormat="false" ht="21" hidden="false" customHeight="true" outlineLevel="0" collapsed="false">
      <c r="B7" s="46"/>
      <c r="C7" s="46"/>
      <c r="D7" s="51"/>
      <c r="E7" s="51"/>
      <c r="F7" s="51"/>
      <c r="G7" s="51"/>
      <c r="H7" s="48"/>
    </row>
    <row r="8" customFormat="false" ht="21" hidden="false" customHeight="true" outlineLevel="0" collapsed="false">
      <c r="B8" s="46"/>
      <c r="C8" s="46"/>
      <c r="D8" s="47"/>
      <c r="E8" s="47"/>
      <c r="F8" s="47"/>
      <c r="G8" s="47"/>
      <c r="H8" s="48"/>
    </row>
    <row r="9" customFormat="false" ht="7.5" hidden="false" customHeight="true" outlineLevel="0" collapsed="false"/>
    <row r="10" customFormat="false" ht="24" hidden="false" customHeight="true" outlineLevel="0" collapsed="false"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10" t="s">
        <v>10</v>
      </c>
    </row>
    <row r="11" customFormat="false" ht="24" hidden="false" customHeight="true" outlineLevel="0" collapsed="false">
      <c r="B11" s="11"/>
      <c r="C11" s="11"/>
      <c r="D11" s="12" t="n">
        <v>46539</v>
      </c>
      <c r="E11" s="12" t="n">
        <v>46540</v>
      </c>
      <c r="F11" s="12" t="n">
        <v>46541</v>
      </c>
      <c r="G11" s="12" t="n">
        <v>46542</v>
      </c>
      <c r="H11" s="12" t="n">
        <v>46543</v>
      </c>
    </row>
    <row r="12" customFormat="false" ht="42" hidden="false" customHeight="true" outlineLevel="0" collapsed="false">
      <c r="B12" s="13"/>
      <c r="C12" s="13"/>
      <c r="D12" s="14" t="str">
        <f aca="false">IF(D11="","",IFERROR(INDEX(祝日!$C$5:$C$40,MATCH(D11,祝日!$A$5:$A$40,0)),""))</f>
        <v/>
      </c>
      <c r="E12" s="14" t="str">
        <f aca="false">IF(E11="","",IFERROR(INDEX(祝日!$C$5:$C$40,MATCH(E11,祝日!$A$5:$A$40,0)),""))</f>
        <v/>
      </c>
      <c r="F12" s="14" t="str">
        <f aca="false">IF(F11="","",IFERROR(INDEX(祝日!$C$5:$C$40,MATCH(F11,祝日!$A$5:$A$40,0)),""))</f>
        <v/>
      </c>
      <c r="G12" s="14" t="str">
        <f aca="false">IF(G11="","",IFERROR(INDEX(祝日!$C$5:$C$40,MATCH(G11,祝日!$A$5:$A$40,0)),""))</f>
        <v/>
      </c>
      <c r="H12" s="14" t="str">
        <f aca="false">IF(H11="","",IFERROR(INDEX(祝日!$C$5:$C$40,MATCH(H11,祝日!$A$5:$A$40,0)),""))</f>
        <v/>
      </c>
    </row>
    <row r="13" customFormat="false" ht="24" hidden="false" customHeight="true" outlineLevel="0" collapsed="false">
      <c r="B13" s="12" t="n">
        <v>46544</v>
      </c>
      <c r="C13" s="12" t="n">
        <v>46545</v>
      </c>
      <c r="D13" s="12" t="n">
        <v>46546</v>
      </c>
      <c r="E13" s="12" t="n">
        <v>46547</v>
      </c>
      <c r="F13" s="12" t="n">
        <v>46548</v>
      </c>
      <c r="G13" s="12" t="n">
        <v>46549</v>
      </c>
      <c r="H13" s="12" t="n">
        <v>46550</v>
      </c>
    </row>
    <row r="14" customFormat="false" ht="42" hidden="false" customHeight="true" outlineLevel="0" collapsed="false">
      <c r="B14" s="15" t="str">
        <f aca="false">IF(B13="","",IFERROR(INDEX(祝日!$C$5:$C$40,MATCH(B13,祝日!$A$5:$A$40,0)),""))</f>
        <v/>
      </c>
      <c r="C14" s="15" t="str">
        <f aca="false">IF(C13="","",IFERROR(INDEX(祝日!$C$5:$C$40,MATCH(C13,祝日!$A$5:$A$40,0)),""))</f>
        <v/>
      </c>
      <c r="D14" s="15" t="str">
        <f aca="false">IF(D13="","",IFERROR(INDEX(祝日!$C$5:$C$40,MATCH(D13,祝日!$A$5:$A$40,0)),""))</f>
        <v/>
      </c>
      <c r="E14" s="15" t="str">
        <f aca="false">IF(E13="","",IFERROR(INDEX(祝日!$C$5:$C$40,MATCH(E13,祝日!$A$5:$A$40,0)),""))</f>
        <v/>
      </c>
      <c r="F14" s="15" t="str">
        <f aca="false">IF(F13="","",IFERROR(INDEX(祝日!$C$5:$C$40,MATCH(F13,祝日!$A$5:$A$40,0)),""))</f>
        <v/>
      </c>
      <c r="G14" s="15" t="str">
        <f aca="false">IF(G13="","",IFERROR(INDEX(祝日!$C$5:$C$40,MATCH(G13,祝日!$A$5:$A$40,0)),""))</f>
        <v/>
      </c>
      <c r="H14" s="15" t="str">
        <f aca="false">IF(H13="","",IFERROR(INDEX(祝日!$C$5:$C$40,MATCH(H13,祝日!$A$5:$A$40,0)),""))</f>
        <v/>
      </c>
    </row>
    <row r="15" customFormat="false" ht="24" hidden="false" customHeight="true" outlineLevel="0" collapsed="false">
      <c r="B15" s="12" t="n">
        <v>46551</v>
      </c>
      <c r="C15" s="12" t="n">
        <v>46552</v>
      </c>
      <c r="D15" s="12" t="n">
        <v>46553</v>
      </c>
      <c r="E15" s="12" t="n">
        <v>46554</v>
      </c>
      <c r="F15" s="12" t="n">
        <v>46555</v>
      </c>
      <c r="G15" s="12" t="n">
        <v>46556</v>
      </c>
      <c r="H15" s="12" t="n">
        <v>46557</v>
      </c>
    </row>
    <row r="16" customFormat="false" ht="42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</row>
    <row r="17" customFormat="false" ht="24" hidden="false" customHeight="true" outlineLevel="0" collapsed="false">
      <c r="B17" s="12" t="n">
        <v>46558</v>
      </c>
      <c r="C17" s="12" t="n">
        <v>46559</v>
      </c>
      <c r="D17" s="12" t="n">
        <v>46560</v>
      </c>
      <c r="E17" s="12" t="n">
        <v>46561</v>
      </c>
      <c r="F17" s="12" t="n">
        <v>46562</v>
      </c>
      <c r="G17" s="12" t="n">
        <v>46563</v>
      </c>
      <c r="H17" s="12" t="n">
        <v>46564</v>
      </c>
    </row>
    <row r="18" customFormat="false" ht="42" hidden="false" customHeight="true" outlineLevel="0" collapsed="false">
      <c r="B18" s="15" t="str">
        <f aca="false">IF(B17="","",IFERROR(INDEX(祝日!$C$5:$C$40,MATCH(B17,祝日!$A$5:$A$40,0)),""))</f>
        <v/>
      </c>
      <c r="C18" s="15" t="str">
        <f aca="false">IF(C17="","",IFERROR(INDEX(祝日!$C$5:$C$40,MATCH(C17,祝日!$A$5:$A$40,0)),""))</f>
        <v/>
      </c>
      <c r="D18" s="15" t="str">
        <f aca="false">IF(D17="","",IFERROR(INDEX(祝日!$C$5:$C$40,MATCH(D17,祝日!$A$5:$A$40,0)),""))</f>
        <v/>
      </c>
      <c r="E18" s="15" t="str">
        <f aca="false">IF(E17="","",IFERROR(INDEX(祝日!$C$5:$C$40,MATCH(E17,祝日!$A$5:$A$40,0)),""))</f>
        <v/>
      </c>
      <c r="F18" s="15" t="str">
        <f aca="false">IF(F17="","",IFERROR(INDEX(祝日!$C$5:$C$40,MATCH(F17,祝日!$A$5:$A$40,0)),""))</f>
        <v/>
      </c>
      <c r="G18" s="15" t="str">
        <f aca="false">IF(G17="","",IFERROR(INDEX(祝日!$C$5:$C$40,MATCH(G17,祝日!$A$5:$A$40,0)),""))</f>
        <v/>
      </c>
      <c r="H18" s="15" t="str">
        <f aca="false">IF(H17="","",IFERROR(INDEX(祝日!$C$5:$C$40,MATCH(H17,祝日!$A$5:$A$40,0)),""))</f>
        <v/>
      </c>
    </row>
    <row r="19" customFormat="false" ht="24" hidden="false" customHeight="true" outlineLevel="0" collapsed="false">
      <c r="B19" s="12" t="n">
        <v>46565</v>
      </c>
      <c r="C19" s="12" t="n">
        <v>46566</v>
      </c>
      <c r="D19" s="12" t="n">
        <v>46567</v>
      </c>
      <c r="E19" s="12" t="n">
        <v>46568</v>
      </c>
      <c r="F19" s="11"/>
      <c r="G19" s="11"/>
      <c r="H19" s="11"/>
    </row>
    <row r="20" customFormat="false" ht="42" hidden="false" customHeight="true" outlineLevel="0" collapsed="false">
      <c r="B20" s="15" t="str">
        <f aca="false">IF(B19="","",IFERROR(INDEX(祝日!$C$5:$C$40,MATCH(B19,祝日!$A$5:$A$40,0)),""))</f>
        <v/>
      </c>
      <c r="C20" s="15" t="str">
        <f aca="false">IF(C19="","",IFERROR(INDEX(祝日!$C$5:$C$40,MATCH(C19,祝日!$A$5:$A$40,0)),""))</f>
        <v/>
      </c>
      <c r="D20" s="15" t="str">
        <f aca="false">IF(D19="","",IFERROR(INDEX(祝日!$C$5:$C$40,MATCH(D19,祝日!$A$5:$A$40,0)),""))</f>
        <v/>
      </c>
      <c r="E20" s="15" t="str">
        <f aca="false">IF(E19="","",IFERROR(INDEX(祝日!$C$5:$C$40,MATCH(E19,祝日!$A$5:$A$40,0)),""))</f>
        <v/>
      </c>
      <c r="F20" s="13"/>
      <c r="G20" s="13"/>
      <c r="H20" s="13"/>
    </row>
    <row r="21" customFormat="false" ht="7.5" hidden="false" customHeight="true" outlineLevel="0" collapsed="false"/>
    <row r="22" customFormat="false" ht="21.75" hidden="false" customHeight="true" outlineLevel="0" collapsed="false">
      <c r="B22" s="52" t="s">
        <v>11</v>
      </c>
      <c r="C22" s="52"/>
      <c r="D22" s="17"/>
      <c r="E22" s="17"/>
      <c r="F22" s="17"/>
      <c r="G22" s="17"/>
      <c r="H22" s="17"/>
    </row>
    <row r="23" customFormat="false" ht="21.75" hidden="false" customHeight="true" outlineLevel="0" collapsed="false">
      <c r="B23" s="17"/>
      <c r="C23" s="17"/>
      <c r="D23" s="17"/>
      <c r="E23" s="17"/>
      <c r="F23" s="17"/>
      <c r="G23" s="17"/>
      <c r="H23" s="17"/>
    </row>
    <row r="24" customFormat="false" ht="21.75" hidden="false" customHeight="true" outlineLevel="0" collapsed="false">
      <c r="B24" s="17"/>
      <c r="C24" s="17"/>
      <c r="D24" s="17"/>
      <c r="E24" s="17"/>
      <c r="F24" s="17"/>
      <c r="G24" s="17"/>
      <c r="H24" s="17"/>
    </row>
  </sheetData>
  <mergeCells count="6">
    <mergeCell ref="B1:C8"/>
    <mergeCell ref="H1:H8"/>
    <mergeCell ref="D2:G3"/>
    <mergeCell ref="D4:G5"/>
    <mergeCell ref="D6:G7"/>
    <mergeCell ref="B22:C22"/>
  </mergeCells>
  <conditionalFormatting sqref="B11:H11">
    <cfRule type="expression" priority="2" aboveAverage="0" equalAverage="0" bottom="0" percent="0" rank="0" text="" dxfId="0">
      <formula>AND(ISNUMBER(B11),COUNTIF(祝日!$A$5:$A$40,B11)&gt;0)</formula>
    </cfRule>
    <cfRule type="expression" priority="3" aboveAverage="0" equalAverage="0" bottom="0" percent="0" rank="0" text="" dxfId="1">
      <formula>AND(ISNUMBER(B11),WEEKDAY(B11)=1)</formula>
    </cfRule>
    <cfRule type="expression" priority="4" aboveAverage="0" equalAverage="0" bottom="0" percent="0" rank="0" text="" dxfId="2">
      <formula>AND(ISNUMBER(B11),WEEKDAY(B11)=7)</formula>
    </cfRule>
  </conditionalFormatting>
  <conditionalFormatting sqref="B12:H12">
    <cfRule type="expression" priority="5" aboveAverage="0" equalAverage="0" bottom="0" percent="0" rank="0" text="" dxfId="3">
      <formula>AND(ISNUMBER(B11),OR(WEEKDAY(B11)=1,COUNTIF(祝日!$A$5:$A$40,B11)&gt;0))</formula>
    </cfRule>
  </conditionalFormatting>
  <conditionalFormatting sqref="B13:H13">
    <cfRule type="expression" priority="6" aboveAverage="0" equalAverage="0" bottom="0" percent="0" rank="0" text="" dxfId="0">
      <formula>AND(ISNUMBER(B13),COUNTIF(祝日!$A$5:$A$40,B13)&gt;0)</formula>
    </cfRule>
    <cfRule type="expression" priority="7" aboveAverage="0" equalAverage="0" bottom="0" percent="0" rank="0" text="" dxfId="1">
      <formula>AND(ISNUMBER(B13),WEEKDAY(B13)=1)</formula>
    </cfRule>
    <cfRule type="expression" priority="8" aboveAverage="0" equalAverage="0" bottom="0" percent="0" rank="0" text="" dxfId="2">
      <formula>AND(ISNUMBER(B13),WEEKDAY(B13)=7)</formula>
    </cfRule>
  </conditionalFormatting>
  <conditionalFormatting sqref="B14:H14">
    <cfRule type="expression" priority="9" aboveAverage="0" equalAverage="0" bottom="0" percent="0" rank="0" text="" dxfId="3">
      <formula>AND(ISNUMBER(B13),OR(WEEKDAY(B13)=1,COUNTIF(祝日!$A$5:$A$40,B13)&gt;0))</formula>
    </cfRule>
  </conditionalFormatting>
  <conditionalFormatting sqref="B15:H15">
    <cfRule type="expression" priority="10" aboveAverage="0" equalAverage="0" bottom="0" percent="0" rank="0" text="" dxfId="0">
      <formula>AND(ISNUMBER(B15),COUNTIF(祝日!$A$5:$A$40,B15)&gt;0)</formula>
    </cfRule>
    <cfRule type="expression" priority="11" aboveAverage="0" equalAverage="0" bottom="0" percent="0" rank="0" text="" dxfId="1">
      <formula>AND(ISNUMBER(B15),WEEKDAY(B15)=1)</formula>
    </cfRule>
    <cfRule type="expression" priority="12" aboveAverage="0" equalAverage="0" bottom="0" percent="0" rank="0" text="" dxfId="2">
      <formula>AND(ISNUMBER(B15),WEEKDAY(B15)=7)</formula>
    </cfRule>
  </conditionalFormatting>
  <conditionalFormatting sqref="B16:H16">
    <cfRule type="expression" priority="13" aboveAverage="0" equalAverage="0" bottom="0" percent="0" rank="0" text="" dxfId="3">
      <formula>AND(ISNUMBER(B15),OR(WEEKDAY(B15)=1,COUNTIF(祝日!$A$5:$A$40,B15)&gt;0))</formula>
    </cfRule>
  </conditionalFormatting>
  <conditionalFormatting sqref="B17:H17">
    <cfRule type="expression" priority="14" aboveAverage="0" equalAverage="0" bottom="0" percent="0" rank="0" text="" dxfId="0">
      <formula>AND(ISNUMBER(B17),COUNTIF(祝日!$A$5:$A$40,B17)&gt;0)</formula>
    </cfRule>
    <cfRule type="expression" priority="15" aboveAverage="0" equalAverage="0" bottom="0" percent="0" rank="0" text="" dxfId="1">
      <formula>AND(ISNUMBER(B17),WEEKDAY(B17)=1)</formula>
    </cfRule>
    <cfRule type="expression" priority="16" aboveAverage="0" equalAverage="0" bottom="0" percent="0" rank="0" text="" dxfId="2">
      <formula>AND(ISNUMBER(B17),WEEKDAY(B17)=7)</formula>
    </cfRule>
  </conditionalFormatting>
  <conditionalFormatting sqref="B18:H18">
    <cfRule type="expression" priority="17" aboveAverage="0" equalAverage="0" bottom="0" percent="0" rank="0" text="" dxfId="3">
      <formula>AND(ISNUMBER(B17),OR(WEEKDAY(B17)=1,COUNTIF(祝日!$A$5:$A$40,B17)&gt;0))</formula>
    </cfRule>
  </conditionalFormatting>
  <conditionalFormatting sqref="B19:H19">
    <cfRule type="expression" priority="18" aboveAverage="0" equalAverage="0" bottom="0" percent="0" rank="0" text="" dxfId="0">
      <formula>AND(ISNUMBER(B19),COUNTIF(祝日!$A$5:$A$40,B19)&gt;0)</formula>
    </cfRule>
    <cfRule type="expression" priority="19" aboveAverage="0" equalAverage="0" bottom="0" percent="0" rank="0" text="" dxfId="1">
      <formula>AND(ISNUMBER(B19),WEEKDAY(B19)=1)</formula>
    </cfRule>
    <cfRule type="expression" priority="20" aboveAverage="0" equalAverage="0" bottom="0" percent="0" rank="0" text="" dxfId="2">
      <formula>AND(ISNUMBER(B19),WEEKDAY(B19)=7)</formula>
    </cfRule>
  </conditionalFormatting>
  <conditionalFormatting sqref="B20:H20">
    <cfRule type="expression" priority="21" aboveAverage="0" equalAverage="0" bottom="0" percent="0" rank="0" text="" dxfId="3">
      <formula>AND(ISNUMBER(B19),OR(WEEKDAY(B19)=1,COUNTIF(祝日!$A$5:$A$40,B19)&gt;0))</formula>
    </cfRule>
  </conditionalFormatting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9CCA"/>
    <pageSetUpPr fitToPage="true"/>
  </sheetPr>
  <dimension ref="B1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14.51"/>
    <col collapsed="false" customWidth="true" hidden="false" outlineLevel="0" max="9" min="9" style="0" width="1.51"/>
  </cols>
  <sheetData>
    <row r="1" customFormat="false" ht="21" hidden="false" customHeight="true" outlineLevel="0" collapsed="false">
      <c r="B1" s="53" t="n">
        <v>7</v>
      </c>
      <c r="C1" s="53"/>
      <c r="D1" s="54"/>
      <c r="E1" s="54"/>
      <c r="F1" s="54"/>
      <c r="G1" s="54"/>
      <c r="H1" s="55"/>
      <c r="K1" s="4" t="s">
        <v>0</v>
      </c>
    </row>
    <row r="2" customFormat="false" ht="21" hidden="false" customHeight="true" outlineLevel="0" collapsed="false">
      <c r="B2" s="53"/>
      <c r="C2" s="53"/>
      <c r="D2" s="56" t="s">
        <v>22</v>
      </c>
      <c r="E2" s="56"/>
      <c r="F2" s="56"/>
      <c r="G2" s="56"/>
      <c r="H2" s="55"/>
    </row>
    <row r="3" customFormat="false" ht="21" hidden="false" customHeight="true" outlineLevel="0" collapsed="false">
      <c r="B3" s="53"/>
      <c r="C3" s="53"/>
      <c r="D3" s="56"/>
      <c r="E3" s="56"/>
      <c r="F3" s="56"/>
      <c r="G3" s="56"/>
      <c r="H3" s="55"/>
    </row>
    <row r="4" customFormat="false" ht="21" hidden="false" customHeight="true" outlineLevel="0" collapsed="false">
      <c r="B4" s="53"/>
      <c r="C4" s="53"/>
      <c r="D4" s="57" t="s">
        <v>23</v>
      </c>
      <c r="E4" s="57"/>
      <c r="F4" s="57"/>
      <c r="G4" s="57"/>
      <c r="H4" s="55"/>
    </row>
    <row r="5" customFormat="false" ht="21" hidden="false" customHeight="true" outlineLevel="0" collapsed="false">
      <c r="B5" s="53"/>
      <c r="C5" s="53"/>
      <c r="D5" s="57"/>
      <c r="E5" s="57"/>
      <c r="F5" s="57"/>
      <c r="G5" s="57"/>
      <c r="H5" s="55"/>
    </row>
    <row r="6" customFormat="false" ht="21" hidden="false" customHeight="true" outlineLevel="0" collapsed="false">
      <c r="B6" s="53"/>
      <c r="C6" s="53"/>
      <c r="D6" s="58" t="s">
        <v>3</v>
      </c>
      <c r="E6" s="58"/>
      <c r="F6" s="58"/>
      <c r="G6" s="58"/>
      <c r="H6" s="55"/>
    </row>
    <row r="7" customFormat="false" ht="21" hidden="false" customHeight="true" outlineLevel="0" collapsed="false">
      <c r="B7" s="53"/>
      <c r="C7" s="53"/>
      <c r="D7" s="58"/>
      <c r="E7" s="58"/>
      <c r="F7" s="58"/>
      <c r="G7" s="58"/>
      <c r="H7" s="55"/>
    </row>
    <row r="8" customFormat="false" ht="21" hidden="false" customHeight="true" outlineLevel="0" collapsed="false">
      <c r="B8" s="53"/>
      <c r="C8" s="53"/>
      <c r="D8" s="54"/>
      <c r="E8" s="54"/>
      <c r="F8" s="54"/>
      <c r="G8" s="54"/>
      <c r="H8" s="55"/>
    </row>
    <row r="9" customFormat="false" ht="7.5" hidden="false" customHeight="true" outlineLevel="0" collapsed="false"/>
    <row r="10" customFormat="false" ht="24" hidden="false" customHeight="true" outlineLevel="0" collapsed="false"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10" t="s">
        <v>10</v>
      </c>
    </row>
    <row r="11" customFormat="false" ht="24" hidden="false" customHeight="true" outlineLevel="0" collapsed="false">
      <c r="B11" s="11"/>
      <c r="C11" s="11"/>
      <c r="D11" s="11"/>
      <c r="E11" s="11"/>
      <c r="F11" s="12" t="n">
        <v>46569</v>
      </c>
      <c r="G11" s="12" t="n">
        <v>46570</v>
      </c>
      <c r="H11" s="12" t="n">
        <v>46571</v>
      </c>
    </row>
    <row r="12" customFormat="false" ht="42" hidden="false" customHeight="true" outlineLevel="0" collapsed="false">
      <c r="B12" s="13"/>
      <c r="C12" s="13"/>
      <c r="D12" s="13"/>
      <c r="E12" s="13"/>
      <c r="F12" s="14" t="str">
        <f aca="false">IF(F11="","",IFERROR(INDEX(祝日!$C$5:$C$40,MATCH(F11,祝日!$A$5:$A$40,0)),""))</f>
        <v/>
      </c>
      <c r="G12" s="14" t="str">
        <f aca="false">IF(G11="","",IFERROR(INDEX(祝日!$C$5:$C$40,MATCH(G11,祝日!$A$5:$A$40,0)),""))</f>
        <v/>
      </c>
      <c r="H12" s="14" t="str">
        <f aca="false">IF(H11="","",IFERROR(INDEX(祝日!$C$5:$C$40,MATCH(H11,祝日!$A$5:$A$40,0)),""))</f>
        <v/>
      </c>
    </row>
    <row r="13" customFormat="false" ht="24" hidden="false" customHeight="true" outlineLevel="0" collapsed="false">
      <c r="B13" s="12" t="n">
        <v>46572</v>
      </c>
      <c r="C13" s="12" t="n">
        <v>46573</v>
      </c>
      <c r="D13" s="12" t="n">
        <v>46574</v>
      </c>
      <c r="E13" s="12" t="n">
        <v>46575</v>
      </c>
      <c r="F13" s="12" t="n">
        <v>46576</v>
      </c>
      <c r="G13" s="12" t="n">
        <v>46577</v>
      </c>
      <c r="H13" s="12" t="n">
        <v>46578</v>
      </c>
    </row>
    <row r="14" customFormat="false" ht="42" hidden="false" customHeight="true" outlineLevel="0" collapsed="false">
      <c r="B14" s="15" t="str">
        <f aca="false">IF(B13="","",IFERROR(INDEX(祝日!$C$5:$C$40,MATCH(B13,祝日!$A$5:$A$40,0)),""))</f>
        <v/>
      </c>
      <c r="C14" s="15" t="str">
        <f aca="false">IF(C13="","",IFERROR(INDEX(祝日!$C$5:$C$40,MATCH(C13,祝日!$A$5:$A$40,0)),""))</f>
        <v/>
      </c>
      <c r="D14" s="15" t="str">
        <f aca="false">IF(D13="","",IFERROR(INDEX(祝日!$C$5:$C$40,MATCH(D13,祝日!$A$5:$A$40,0)),""))</f>
        <v/>
      </c>
      <c r="E14" s="15" t="str">
        <f aca="false">IF(E13="","",IFERROR(INDEX(祝日!$C$5:$C$40,MATCH(E13,祝日!$A$5:$A$40,0)),""))</f>
        <v/>
      </c>
      <c r="F14" s="15" t="str">
        <f aca="false">IF(F13="","",IFERROR(INDEX(祝日!$C$5:$C$40,MATCH(F13,祝日!$A$5:$A$40,0)),""))</f>
        <v/>
      </c>
      <c r="G14" s="15" t="str">
        <f aca="false">IF(G13="","",IFERROR(INDEX(祝日!$C$5:$C$40,MATCH(G13,祝日!$A$5:$A$40,0)),""))</f>
        <v/>
      </c>
      <c r="H14" s="15" t="str">
        <f aca="false">IF(H13="","",IFERROR(INDEX(祝日!$C$5:$C$40,MATCH(H13,祝日!$A$5:$A$40,0)),""))</f>
        <v/>
      </c>
    </row>
    <row r="15" customFormat="false" ht="24" hidden="false" customHeight="true" outlineLevel="0" collapsed="false">
      <c r="B15" s="12" t="n">
        <v>46579</v>
      </c>
      <c r="C15" s="12" t="n">
        <v>46580</v>
      </c>
      <c r="D15" s="12" t="n">
        <v>46581</v>
      </c>
      <c r="E15" s="12" t="n">
        <v>46582</v>
      </c>
      <c r="F15" s="12" t="n">
        <v>46583</v>
      </c>
      <c r="G15" s="12" t="n">
        <v>46584</v>
      </c>
      <c r="H15" s="12" t="n">
        <v>46585</v>
      </c>
    </row>
    <row r="16" customFormat="false" ht="42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</row>
    <row r="17" customFormat="false" ht="24" hidden="false" customHeight="true" outlineLevel="0" collapsed="false">
      <c r="B17" s="12" t="n">
        <v>46586</v>
      </c>
      <c r="C17" s="12" t="n">
        <v>46587</v>
      </c>
      <c r="D17" s="12" t="n">
        <v>46588</v>
      </c>
      <c r="E17" s="12" t="n">
        <v>46589</v>
      </c>
      <c r="F17" s="12" t="n">
        <v>46590</v>
      </c>
      <c r="G17" s="12" t="n">
        <v>46591</v>
      </c>
      <c r="H17" s="12" t="n">
        <v>46592</v>
      </c>
    </row>
    <row r="18" customFormat="false" ht="42" hidden="false" customHeight="true" outlineLevel="0" collapsed="false">
      <c r="B18" s="15" t="str">
        <f aca="false">IF(B17="","",IFERROR(INDEX(祝日!$C$5:$C$40,MATCH(B17,祝日!$A$5:$A$40,0)),""))</f>
        <v/>
      </c>
      <c r="C18" s="15" t="str">
        <f aca="false">IF(C17="","",IFERROR(INDEX(祝日!$C$5:$C$40,MATCH(C17,祝日!$A$5:$A$40,0)),""))</f>
        <v>海の日</v>
      </c>
      <c r="D18" s="15" t="str">
        <f aca="false">IF(D17="","",IFERROR(INDEX(祝日!$C$5:$C$40,MATCH(D17,祝日!$A$5:$A$40,0)),""))</f>
        <v/>
      </c>
      <c r="E18" s="15" t="str">
        <f aca="false">IF(E17="","",IFERROR(INDEX(祝日!$C$5:$C$40,MATCH(E17,祝日!$A$5:$A$40,0)),""))</f>
        <v/>
      </c>
      <c r="F18" s="15" t="str">
        <f aca="false">IF(F17="","",IFERROR(INDEX(祝日!$C$5:$C$40,MATCH(F17,祝日!$A$5:$A$40,0)),""))</f>
        <v/>
      </c>
      <c r="G18" s="15" t="str">
        <f aca="false">IF(G17="","",IFERROR(INDEX(祝日!$C$5:$C$40,MATCH(G17,祝日!$A$5:$A$40,0)),""))</f>
        <v/>
      </c>
      <c r="H18" s="15" t="str">
        <f aca="false">IF(H17="","",IFERROR(INDEX(祝日!$C$5:$C$40,MATCH(H17,祝日!$A$5:$A$40,0)),""))</f>
        <v/>
      </c>
    </row>
    <row r="19" customFormat="false" ht="24" hidden="false" customHeight="true" outlineLevel="0" collapsed="false">
      <c r="B19" s="12" t="n">
        <v>46593</v>
      </c>
      <c r="C19" s="12" t="n">
        <v>46594</v>
      </c>
      <c r="D19" s="12" t="n">
        <v>46595</v>
      </c>
      <c r="E19" s="12" t="n">
        <v>46596</v>
      </c>
      <c r="F19" s="12" t="n">
        <v>46597</v>
      </c>
      <c r="G19" s="12" t="n">
        <v>46598</v>
      </c>
      <c r="H19" s="12" t="n">
        <v>46599</v>
      </c>
    </row>
    <row r="20" customFormat="false" ht="42" hidden="false" customHeight="true" outlineLevel="0" collapsed="false">
      <c r="B20" s="15" t="str">
        <f aca="false">IF(B19="","",IFERROR(INDEX(祝日!$C$5:$C$40,MATCH(B19,祝日!$A$5:$A$40,0)),""))</f>
        <v/>
      </c>
      <c r="C20" s="15" t="str">
        <f aca="false">IF(C19="","",IFERROR(INDEX(祝日!$C$5:$C$40,MATCH(C19,祝日!$A$5:$A$40,0)),""))</f>
        <v/>
      </c>
      <c r="D20" s="15" t="str">
        <f aca="false">IF(D19="","",IFERROR(INDEX(祝日!$C$5:$C$40,MATCH(D19,祝日!$A$5:$A$40,0)),""))</f>
        <v/>
      </c>
      <c r="E20" s="15" t="str">
        <f aca="false">IF(E19="","",IFERROR(INDEX(祝日!$C$5:$C$40,MATCH(E19,祝日!$A$5:$A$40,0)),""))</f>
        <v/>
      </c>
      <c r="F20" s="15" t="str">
        <f aca="false">IF(F19="","",IFERROR(INDEX(祝日!$C$5:$C$40,MATCH(F19,祝日!$A$5:$A$40,0)),""))</f>
        <v/>
      </c>
      <c r="G20" s="15" t="str">
        <f aca="false">IF(G19="","",IFERROR(INDEX(祝日!$C$5:$C$40,MATCH(G19,祝日!$A$5:$A$40,0)),""))</f>
        <v/>
      </c>
      <c r="H20" s="15" t="str">
        <f aca="false">IF(H19="","",IFERROR(INDEX(祝日!$C$5:$C$40,MATCH(H19,祝日!$A$5:$A$40,0)),""))</f>
        <v/>
      </c>
    </row>
    <row r="21" customFormat="false" ht="7.5" hidden="false" customHeight="true" outlineLevel="0" collapsed="false"/>
    <row r="22" customFormat="false" ht="21.75" hidden="false" customHeight="true" outlineLevel="0" collapsed="false">
      <c r="B22" s="59" t="s">
        <v>11</v>
      </c>
      <c r="C22" s="59"/>
      <c r="D22" s="17"/>
      <c r="E22" s="17"/>
      <c r="F22" s="17"/>
      <c r="G22" s="17"/>
      <c r="H22" s="17"/>
    </row>
    <row r="23" customFormat="false" ht="21.75" hidden="false" customHeight="true" outlineLevel="0" collapsed="false">
      <c r="B23" s="17"/>
      <c r="C23" s="17"/>
      <c r="D23" s="17"/>
      <c r="E23" s="17"/>
      <c r="F23" s="17"/>
      <c r="G23" s="17"/>
      <c r="H23" s="17"/>
    </row>
    <row r="24" customFormat="false" ht="21.75" hidden="false" customHeight="true" outlineLevel="0" collapsed="false">
      <c r="B24" s="17"/>
      <c r="C24" s="17"/>
      <c r="D24" s="17"/>
      <c r="E24" s="17"/>
      <c r="F24" s="17"/>
      <c r="G24" s="17"/>
      <c r="H24" s="17"/>
    </row>
  </sheetData>
  <mergeCells count="6">
    <mergeCell ref="B1:C8"/>
    <mergeCell ref="H1:H8"/>
    <mergeCell ref="D2:G3"/>
    <mergeCell ref="D4:G5"/>
    <mergeCell ref="D6:G7"/>
    <mergeCell ref="B22:C22"/>
  </mergeCells>
  <conditionalFormatting sqref="B11:H11">
    <cfRule type="expression" priority="2" aboveAverage="0" equalAverage="0" bottom="0" percent="0" rank="0" text="" dxfId="0">
      <formula>AND(ISNUMBER(B11),COUNTIF(祝日!$A$5:$A$40,B11)&gt;0)</formula>
    </cfRule>
    <cfRule type="expression" priority="3" aboveAverage="0" equalAverage="0" bottom="0" percent="0" rank="0" text="" dxfId="1">
      <formula>AND(ISNUMBER(B11),WEEKDAY(B11)=1)</formula>
    </cfRule>
    <cfRule type="expression" priority="4" aboveAverage="0" equalAverage="0" bottom="0" percent="0" rank="0" text="" dxfId="2">
      <formula>AND(ISNUMBER(B11),WEEKDAY(B11)=7)</formula>
    </cfRule>
  </conditionalFormatting>
  <conditionalFormatting sqref="B12:H12">
    <cfRule type="expression" priority="5" aboveAverage="0" equalAverage="0" bottom="0" percent="0" rank="0" text="" dxfId="3">
      <formula>AND(ISNUMBER(B11),OR(WEEKDAY(B11)=1,COUNTIF(祝日!$A$5:$A$40,B11)&gt;0))</formula>
    </cfRule>
  </conditionalFormatting>
  <conditionalFormatting sqref="B13:H13">
    <cfRule type="expression" priority="6" aboveAverage="0" equalAverage="0" bottom="0" percent="0" rank="0" text="" dxfId="0">
      <formula>AND(ISNUMBER(B13),COUNTIF(祝日!$A$5:$A$40,B13)&gt;0)</formula>
    </cfRule>
    <cfRule type="expression" priority="7" aboveAverage="0" equalAverage="0" bottom="0" percent="0" rank="0" text="" dxfId="1">
      <formula>AND(ISNUMBER(B13),WEEKDAY(B13)=1)</formula>
    </cfRule>
    <cfRule type="expression" priority="8" aboveAverage="0" equalAverage="0" bottom="0" percent="0" rank="0" text="" dxfId="2">
      <formula>AND(ISNUMBER(B13),WEEKDAY(B13)=7)</formula>
    </cfRule>
  </conditionalFormatting>
  <conditionalFormatting sqref="B14:H14">
    <cfRule type="expression" priority="9" aboveAverage="0" equalAverage="0" bottom="0" percent="0" rank="0" text="" dxfId="3">
      <formula>AND(ISNUMBER(B13),OR(WEEKDAY(B13)=1,COUNTIF(祝日!$A$5:$A$40,B13)&gt;0))</formula>
    </cfRule>
  </conditionalFormatting>
  <conditionalFormatting sqref="B15:H15">
    <cfRule type="expression" priority="10" aboveAverage="0" equalAverage="0" bottom="0" percent="0" rank="0" text="" dxfId="0">
      <formula>AND(ISNUMBER(B15),COUNTIF(祝日!$A$5:$A$40,B15)&gt;0)</formula>
    </cfRule>
    <cfRule type="expression" priority="11" aboveAverage="0" equalAverage="0" bottom="0" percent="0" rank="0" text="" dxfId="1">
      <formula>AND(ISNUMBER(B15),WEEKDAY(B15)=1)</formula>
    </cfRule>
    <cfRule type="expression" priority="12" aboveAverage="0" equalAverage="0" bottom="0" percent="0" rank="0" text="" dxfId="2">
      <formula>AND(ISNUMBER(B15),WEEKDAY(B15)=7)</formula>
    </cfRule>
  </conditionalFormatting>
  <conditionalFormatting sqref="B16:H16">
    <cfRule type="expression" priority="13" aboveAverage="0" equalAverage="0" bottom="0" percent="0" rank="0" text="" dxfId="3">
      <formula>AND(ISNUMBER(B15),OR(WEEKDAY(B15)=1,COUNTIF(祝日!$A$5:$A$40,B15)&gt;0))</formula>
    </cfRule>
  </conditionalFormatting>
  <conditionalFormatting sqref="B17:H17">
    <cfRule type="expression" priority="14" aboveAverage="0" equalAverage="0" bottom="0" percent="0" rank="0" text="" dxfId="0">
      <formula>AND(ISNUMBER(B17),COUNTIF(祝日!$A$5:$A$40,B17)&gt;0)</formula>
    </cfRule>
    <cfRule type="expression" priority="15" aboveAverage="0" equalAverage="0" bottom="0" percent="0" rank="0" text="" dxfId="1">
      <formula>AND(ISNUMBER(B17),WEEKDAY(B17)=1)</formula>
    </cfRule>
    <cfRule type="expression" priority="16" aboveAverage="0" equalAverage="0" bottom="0" percent="0" rank="0" text="" dxfId="2">
      <formula>AND(ISNUMBER(B17),WEEKDAY(B17)=7)</formula>
    </cfRule>
  </conditionalFormatting>
  <conditionalFormatting sqref="B18:H18">
    <cfRule type="expression" priority="17" aboveAverage="0" equalAverage="0" bottom="0" percent="0" rank="0" text="" dxfId="3">
      <formula>AND(ISNUMBER(B17),OR(WEEKDAY(B17)=1,COUNTIF(祝日!$A$5:$A$40,B17)&gt;0))</formula>
    </cfRule>
  </conditionalFormatting>
  <conditionalFormatting sqref="B19:H19">
    <cfRule type="expression" priority="18" aboveAverage="0" equalAverage="0" bottom="0" percent="0" rank="0" text="" dxfId="0">
      <formula>AND(ISNUMBER(B19),COUNTIF(祝日!$A$5:$A$40,B19)&gt;0)</formula>
    </cfRule>
    <cfRule type="expression" priority="19" aboveAverage="0" equalAverage="0" bottom="0" percent="0" rank="0" text="" dxfId="1">
      <formula>AND(ISNUMBER(B19),WEEKDAY(B19)=1)</formula>
    </cfRule>
    <cfRule type="expression" priority="20" aboveAverage="0" equalAverage="0" bottom="0" percent="0" rank="0" text="" dxfId="2">
      <formula>AND(ISNUMBER(B19),WEEKDAY(B19)=7)</formula>
    </cfRule>
  </conditionalFormatting>
  <conditionalFormatting sqref="B20:H20">
    <cfRule type="expression" priority="21" aboveAverage="0" equalAverage="0" bottom="0" percent="0" rank="0" text="" dxfId="3">
      <formula>AND(ISNUMBER(B19),OR(WEEKDAY(B19)=1,COUNTIF(祝日!$A$5:$A$40,B19)&gt;0))</formula>
    </cfRule>
  </conditionalFormatting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0A03C"/>
    <pageSetUpPr fitToPage="true"/>
  </sheetPr>
  <dimension ref="B1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14.51"/>
    <col collapsed="false" customWidth="true" hidden="false" outlineLevel="0" max="9" min="9" style="0" width="1.51"/>
  </cols>
  <sheetData>
    <row r="1" customFormat="false" ht="21" hidden="false" customHeight="true" outlineLevel="0" collapsed="false">
      <c r="B1" s="60" t="n">
        <v>8</v>
      </c>
      <c r="C1" s="60"/>
      <c r="D1" s="61"/>
      <c r="E1" s="61"/>
      <c r="F1" s="61"/>
      <c r="G1" s="61"/>
      <c r="H1" s="62"/>
      <c r="K1" s="4" t="s">
        <v>0</v>
      </c>
    </row>
    <row r="2" customFormat="false" ht="21" hidden="false" customHeight="true" outlineLevel="0" collapsed="false">
      <c r="B2" s="60"/>
      <c r="C2" s="60"/>
      <c r="D2" s="63" t="s">
        <v>24</v>
      </c>
      <c r="E2" s="63"/>
      <c r="F2" s="63"/>
      <c r="G2" s="63"/>
      <c r="H2" s="62"/>
    </row>
    <row r="3" customFormat="false" ht="21" hidden="false" customHeight="true" outlineLevel="0" collapsed="false">
      <c r="B3" s="60"/>
      <c r="C3" s="60"/>
      <c r="D3" s="63"/>
      <c r="E3" s="63"/>
      <c r="F3" s="63"/>
      <c r="G3" s="63"/>
      <c r="H3" s="62"/>
    </row>
    <row r="4" customFormat="false" ht="21" hidden="false" customHeight="true" outlineLevel="0" collapsed="false">
      <c r="B4" s="60"/>
      <c r="C4" s="60"/>
      <c r="D4" s="64" t="s">
        <v>25</v>
      </c>
      <c r="E4" s="64"/>
      <c r="F4" s="64"/>
      <c r="G4" s="64"/>
      <c r="H4" s="62"/>
    </row>
    <row r="5" customFormat="false" ht="21" hidden="false" customHeight="true" outlineLevel="0" collapsed="false">
      <c r="B5" s="60"/>
      <c r="C5" s="60"/>
      <c r="D5" s="64"/>
      <c r="E5" s="64"/>
      <c r="F5" s="64"/>
      <c r="G5" s="64"/>
      <c r="H5" s="62"/>
    </row>
    <row r="6" customFormat="false" ht="21" hidden="false" customHeight="true" outlineLevel="0" collapsed="false">
      <c r="B6" s="60"/>
      <c r="C6" s="60"/>
      <c r="D6" s="65" t="s">
        <v>3</v>
      </c>
      <c r="E6" s="65"/>
      <c r="F6" s="65"/>
      <c r="G6" s="65"/>
      <c r="H6" s="62"/>
    </row>
    <row r="7" customFormat="false" ht="21" hidden="false" customHeight="true" outlineLevel="0" collapsed="false">
      <c r="B7" s="60"/>
      <c r="C7" s="60"/>
      <c r="D7" s="65"/>
      <c r="E7" s="65"/>
      <c r="F7" s="65"/>
      <c r="G7" s="65"/>
      <c r="H7" s="62"/>
    </row>
    <row r="8" customFormat="false" ht="21" hidden="false" customHeight="true" outlineLevel="0" collapsed="false">
      <c r="B8" s="60"/>
      <c r="C8" s="60"/>
      <c r="D8" s="61"/>
      <c r="E8" s="61"/>
      <c r="F8" s="61"/>
      <c r="G8" s="61"/>
      <c r="H8" s="62"/>
    </row>
    <row r="9" customFormat="false" ht="7.5" hidden="false" customHeight="true" outlineLevel="0" collapsed="false"/>
    <row r="10" customFormat="false" ht="24" hidden="false" customHeight="true" outlineLevel="0" collapsed="false"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10" t="s">
        <v>10</v>
      </c>
    </row>
    <row r="11" customFormat="false" ht="24" hidden="false" customHeight="true" outlineLevel="0" collapsed="false">
      <c r="B11" s="12" t="n">
        <v>46600</v>
      </c>
      <c r="C11" s="12" t="n">
        <v>46601</v>
      </c>
      <c r="D11" s="12" t="n">
        <v>46602</v>
      </c>
      <c r="E11" s="12" t="n">
        <v>46603</v>
      </c>
      <c r="F11" s="12" t="n">
        <v>46604</v>
      </c>
      <c r="G11" s="12" t="n">
        <v>46605</v>
      </c>
      <c r="H11" s="12" t="n">
        <v>46606</v>
      </c>
    </row>
    <row r="12" customFormat="false" ht="42" hidden="false" customHeight="true" outlineLevel="0" collapsed="false">
      <c r="B12" s="14" t="str">
        <f aca="false">IF(B11="","",IFERROR(INDEX(祝日!$C$5:$C$40,MATCH(B11,祝日!$A$5:$A$40,0)),""))</f>
        <v/>
      </c>
      <c r="C12" s="14" t="str">
        <f aca="false">IF(C11="","",IFERROR(INDEX(祝日!$C$5:$C$40,MATCH(C11,祝日!$A$5:$A$40,0)),""))</f>
        <v/>
      </c>
      <c r="D12" s="14" t="str">
        <f aca="false">IF(D11="","",IFERROR(INDEX(祝日!$C$5:$C$40,MATCH(D11,祝日!$A$5:$A$40,0)),""))</f>
        <v/>
      </c>
      <c r="E12" s="14" t="str">
        <f aca="false">IF(E11="","",IFERROR(INDEX(祝日!$C$5:$C$40,MATCH(E11,祝日!$A$5:$A$40,0)),""))</f>
        <v/>
      </c>
      <c r="F12" s="14" t="str">
        <f aca="false">IF(F11="","",IFERROR(INDEX(祝日!$C$5:$C$40,MATCH(F11,祝日!$A$5:$A$40,0)),""))</f>
        <v/>
      </c>
      <c r="G12" s="14" t="str">
        <f aca="false">IF(G11="","",IFERROR(INDEX(祝日!$C$5:$C$40,MATCH(G11,祝日!$A$5:$A$40,0)),""))</f>
        <v/>
      </c>
      <c r="H12" s="14" t="str">
        <f aca="false">IF(H11="","",IFERROR(INDEX(祝日!$C$5:$C$40,MATCH(H11,祝日!$A$5:$A$40,0)),""))</f>
        <v/>
      </c>
    </row>
    <row r="13" customFormat="false" ht="24" hidden="false" customHeight="true" outlineLevel="0" collapsed="false">
      <c r="B13" s="12" t="n">
        <v>46607</v>
      </c>
      <c r="C13" s="12" t="n">
        <v>46608</v>
      </c>
      <c r="D13" s="12" t="n">
        <v>46609</v>
      </c>
      <c r="E13" s="12" t="n">
        <v>46610</v>
      </c>
      <c r="F13" s="12" t="n">
        <v>46611</v>
      </c>
      <c r="G13" s="12" t="n">
        <v>46612</v>
      </c>
      <c r="H13" s="12" t="n">
        <v>46613</v>
      </c>
    </row>
    <row r="14" customFormat="false" ht="42" hidden="false" customHeight="true" outlineLevel="0" collapsed="false">
      <c r="B14" s="15" t="str">
        <f aca="false">IF(B13="","",IFERROR(INDEX(祝日!$C$5:$C$40,MATCH(B13,祝日!$A$5:$A$40,0)),""))</f>
        <v/>
      </c>
      <c r="C14" s="15" t="str">
        <f aca="false">IF(C13="","",IFERROR(INDEX(祝日!$C$5:$C$40,MATCH(C13,祝日!$A$5:$A$40,0)),""))</f>
        <v/>
      </c>
      <c r="D14" s="15" t="str">
        <f aca="false">IF(D13="","",IFERROR(INDEX(祝日!$C$5:$C$40,MATCH(D13,祝日!$A$5:$A$40,0)),""))</f>
        <v/>
      </c>
      <c r="E14" s="15" t="str">
        <f aca="false">IF(E13="","",IFERROR(INDEX(祝日!$C$5:$C$40,MATCH(E13,祝日!$A$5:$A$40,0)),""))</f>
        <v>山の日</v>
      </c>
      <c r="F14" s="15" t="str">
        <f aca="false">IF(F13="","",IFERROR(INDEX(祝日!$C$5:$C$40,MATCH(F13,祝日!$A$5:$A$40,0)),""))</f>
        <v/>
      </c>
      <c r="G14" s="15" t="str">
        <f aca="false">IF(G13="","",IFERROR(INDEX(祝日!$C$5:$C$40,MATCH(G13,祝日!$A$5:$A$40,0)),""))</f>
        <v/>
      </c>
      <c r="H14" s="15" t="str">
        <f aca="false">IF(H13="","",IFERROR(INDEX(祝日!$C$5:$C$40,MATCH(H13,祝日!$A$5:$A$40,0)),""))</f>
        <v/>
      </c>
    </row>
    <row r="15" customFormat="false" ht="24" hidden="false" customHeight="true" outlineLevel="0" collapsed="false">
      <c r="B15" s="12" t="n">
        <v>46614</v>
      </c>
      <c r="C15" s="12" t="n">
        <v>46615</v>
      </c>
      <c r="D15" s="12" t="n">
        <v>46616</v>
      </c>
      <c r="E15" s="12" t="n">
        <v>46617</v>
      </c>
      <c r="F15" s="12" t="n">
        <v>46618</v>
      </c>
      <c r="G15" s="12" t="n">
        <v>46619</v>
      </c>
      <c r="H15" s="12" t="n">
        <v>46620</v>
      </c>
    </row>
    <row r="16" customFormat="false" ht="42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</row>
    <row r="17" customFormat="false" ht="24" hidden="false" customHeight="true" outlineLevel="0" collapsed="false">
      <c r="B17" s="12" t="n">
        <v>46621</v>
      </c>
      <c r="C17" s="12" t="n">
        <v>46622</v>
      </c>
      <c r="D17" s="12" t="n">
        <v>46623</v>
      </c>
      <c r="E17" s="12" t="n">
        <v>46624</v>
      </c>
      <c r="F17" s="12" t="n">
        <v>46625</v>
      </c>
      <c r="G17" s="12" t="n">
        <v>46626</v>
      </c>
      <c r="H17" s="12" t="n">
        <v>46627</v>
      </c>
    </row>
    <row r="18" customFormat="false" ht="42" hidden="false" customHeight="true" outlineLevel="0" collapsed="false">
      <c r="B18" s="15" t="str">
        <f aca="false">IF(B17="","",IFERROR(INDEX(祝日!$C$5:$C$40,MATCH(B17,祝日!$A$5:$A$40,0)),""))</f>
        <v/>
      </c>
      <c r="C18" s="15" t="str">
        <f aca="false">IF(C17="","",IFERROR(INDEX(祝日!$C$5:$C$40,MATCH(C17,祝日!$A$5:$A$40,0)),""))</f>
        <v/>
      </c>
      <c r="D18" s="15" t="str">
        <f aca="false">IF(D17="","",IFERROR(INDEX(祝日!$C$5:$C$40,MATCH(D17,祝日!$A$5:$A$40,0)),""))</f>
        <v/>
      </c>
      <c r="E18" s="15" t="str">
        <f aca="false">IF(E17="","",IFERROR(INDEX(祝日!$C$5:$C$40,MATCH(E17,祝日!$A$5:$A$40,0)),""))</f>
        <v/>
      </c>
      <c r="F18" s="15" t="str">
        <f aca="false">IF(F17="","",IFERROR(INDEX(祝日!$C$5:$C$40,MATCH(F17,祝日!$A$5:$A$40,0)),""))</f>
        <v/>
      </c>
      <c r="G18" s="15" t="str">
        <f aca="false">IF(G17="","",IFERROR(INDEX(祝日!$C$5:$C$40,MATCH(G17,祝日!$A$5:$A$40,0)),""))</f>
        <v/>
      </c>
      <c r="H18" s="15" t="str">
        <f aca="false">IF(H17="","",IFERROR(INDEX(祝日!$C$5:$C$40,MATCH(H17,祝日!$A$5:$A$40,0)),""))</f>
        <v/>
      </c>
    </row>
    <row r="19" customFormat="false" ht="24" hidden="false" customHeight="true" outlineLevel="0" collapsed="false">
      <c r="B19" s="12" t="n">
        <v>46628</v>
      </c>
      <c r="C19" s="12" t="n">
        <v>46629</v>
      </c>
      <c r="D19" s="12" t="n">
        <v>46630</v>
      </c>
      <c r="E19" s="11"/>
      <c r="F19" s="11"/>
      <c r="G19" s="11"/>
      <c r="H19" s="11"/>
    </row>
    <row r="20" customFormat="false" ht="42" hidden="false" customHeight="true" outlineLevel="0" collapsed="false">
      <c r="B20" s="15" t="str">
        <f aca="false">IF(B19="","",IFERROR(INDEX(祝日!$C$5:$C$40,MATCH(B19,祝日!$A$5:$A$40,0)),""))</f>
        <v/>
      </c>
      <c r="C20" s="15" t="str">
        <f aca="false">IF(C19="","",IFERROR(INDEX(祝日!$C$5:$C$40,MATCH(C19,祝日!$A$5:$A$40,0)),""))</f>
        <v/>
      </c>
      <c r="D20" s="15" t="str">
        <f aca="false">IF(D19="","",IFERROR(INDEX(祝日!$C$5:$C$40,MATCH(D19,祝日!$A$5:$A$40,0)),""))</f>
        <v/>
      </c>
      <c r="E20" s="13"/>
      <c r="F20" s="13"/>
      <c r="G20" s="13"/>
      <c r="H20" s="13"/>
    </row>
    <row r="21" customFormat="false" ht="7.5" hidden="false" customHeight="true" outlineLevel="0" collapsed="false"/>
    <row r="22" customFormat="false" ht="21.75" hidden="false" customHeight="true" outlineLevel="0" collapsed="false">
      <c r="B22" s="66" t="s">
        <v>11</v>
      </c>
      <c r="C22" s="66"/>
      <c r="D22" s="17"/>
      <c r="E22" s="17"/>
      <c r="F22" s="17"/>
      <c r="G22" s="17"/>
      <c r="H22" s="17"/>
    </row>
    <row r="23" customFormat="false" ht="21.75" hidden="false" customHeight="true" outlineLevel="0" collapsed="false">
      <c r="B23" s="17"/>
      <c r="C23" s="17"/>
      <c r="D23" s="17"/>
      <c r="E23" s="17"/>
      <c r="F23" s="17"/>
      <c r="G23" s="17"/>
      <c r="H23" s="17"/>
    </row>
    <row r="24" customFormat="false" ht="21.75" hidden="false" customHeight="true" outlineLevel="0" collapsed="false">
      <c r="B24" s="17"/>
      <c r="C24" s="17"/>
      <c r="D24" s="17"/>
      <c r="E24" s="17"/>
      <c r="F24" s="17"/>
      <c r="G24" s="17"/>
      <c r="H24" s="17"/>
    </row>
  </sheetData>
  <mergeCells count="6">
    <mergeCell ref="B1:C8"/>
    <mergeCell ref="H1:H8"/>
    <mergeCell ref="D2:G3"/>
    <mergeCell ref="D4:G5"/>
    <mergeCell ref="D6:G7"/>
    <mergeCell ref="B22:C22"/>
  </mergeCells>
  <conditionalFormatting sqref="B11:H11">
    <cfRule type="expression" priority="2" aboveAverage="0" equalAverage="0" bottom="0" percent="0" rank="0" text="" dxfId="0">
      <formula>AND(ISNUMBER(B11),COUNTIF(祝日!$A$5:$A$40,B11)&gt;0)</formula>
    </cfRule>
    <cfRule type="expression" priority="3" aboveAverage="0" equalAverage="0" bottom="0" percent="0" rank="0" text="" dxfId="1">
      <formula>AND(ISNUMBER(B11),WEEKDAY(B11)=1)</formula>
    </cfRule>
    <cfRule type="expression" priority="4" aboveAverage="0" equalAverage="0" bottom="0" percent="0" rank="0" text="" dxfId="2">
      <formula>AND(ISNUMBER(B11),WEEKDAY(B11)=7)</formula>
    </cfRule>
  </conditionalFormatting>
  <conditionalFormatting sqref="B12:H12">
    <cfRule type="expression" priority="5" aboveAverage="0" equalAverage="0" bottom="0" percent="0" rank="0" text="" dxfId="3">
      <formula>AND(ISNUMBER(B11),OR(WEEKDAY(B11)=1,COUNTIF(祝日!$A$5:$A$40,B11)&gt;0))</formula>
    </cfRule>
  </conditionalFormatting>
  <conditionalFormatting sqref="B13:H13">
    <cfRule type="expression" priority="6" aboveAverage="0" equalAverage="0" bottom="0" percent="0" rank="0" text="" dxfId="0">
      <formula>AND(ISNUMBER(B13),COUNTIF(祝日!$A$5:$A$40,B13)&gt;0)</formula>
    </cfRule>
    <cfRule type="expression" priority="7" aboveAverage="0" equalAverage="0" bottom="0" percent="0" rank="0" text="" dxfId="1">
      <formula>AND(ISNUMBER(B13),WEEKDAY(B13)=1)</formula>
    </cfRule>
    <cfRule type="expression" priority="8" aboveAverage="0" equalAverage="0" bottom="0" percent="0" rank="0" text="" dxfId="2">
      <formula>AND(ISNUMBER(B13),WEEKDAY(B13)=7)</formula>
    </cfRule>
  </conditionalFormatting>
  <conditionalFormatting sqref="B14:H14">
    <cfRule type="expression" priority="9" aboveAverage="0" equalAverage="0" bottom="0" percent="0" rank="0" text="" dxfId="3">
      <formula>AND(ISNUMBER(B13),OR(WEEKDAY(B13)=1,COUNTIF(祝日!$A$5:$A$40,B13)&gt;0))</formula>
    </cfRule>
  </conditionalFormatting>
  <conditionalFormatting sqref="B15:H15">
    <cfRule type="expression" priority="10" aboveAverage="0" equalAverage="0" bottom="0" percent="0" rank="0" text="" dxfId="0">
      <formula>AND(ISNUMBER(B15),COUNTIF(祝日!$A$5:$A$40,B15)&gt;0)</formula>
    </cfRule>
    <cfRule type="expression" priority="11" aboveAverage="0" equalAverage="0" bottom="0" percent="0" rank="0" text="" dxfId="1">
      <formula>AND(ISNUMBER(B15),WEEKDAY(B15)=1)</formula>
    </cfRule>
    <cfRule type="expression" priority="12" aboveAverage="0" equalAverage="0" bottom="0" percent="0" rank="0" text="" dxfId="2">
      <formula>AND(ISNUMBER(B15),WEEKDAY(B15)=7)</formula>
    </cfRule>
  </conditionalFormatting>
  <conditionalFormatting sqref="B16:H16">
    <cfRule type="expression" priority="13" aboveAverage="0" equalAverage="0" bottom="0" percent="0" rank="0" text="" dxfId="3">
      <formula>AND(ISNUMBER(B15),OR(WEEKDAY(B15)=1,COUNTIF(祝日!$A$5:$A$40,B15)&gt;0))</formula>
    </cfRule>
  </conditionalFormatting>
  <conditionalFormatting sqref="B17:H17">
    <cfRule type="expression" priority="14" aboveAverage="0" equalAverage="0" bottom="0" percent="0" rank="0" text="" dxfId="0">
      <formula>AND(ISNUMBER(B17),COUNTIF(祝日!$A$5:$A$40,B17)&gt;0)</formula>
    </cfRule>
    <cfRule type="expression" priority="15" aboveAverage="0" equalAverage="0" bottom="0" percent="0" rank="0" text="" dxfId="1">
      <formula>AND(ISNUMBER(B17),WEEKDAY(B17)=1)</formula>
    </cfRule>
    <cfRule type="expression" priority="16" aboveAverage="0" equalAverage="0" bottom="0" percent="0" rank="0" text="" dxfId="2">
      <formula>AND(ISNUMBER(B17),WEEKDAY(B17)=7)</formula>
    </cfRule>
  </conditionalFormatting>
  <conditionalFormatting sqref="B18:H18">
    <cfRule type="expression" priority="17" aboveAverage="0" equalAverage="0" bottom="0" percent="0" rank="0" text="" dxfId="3">
      <formula>AND(ISNUMBER(B17),OR(WEEKDAY(B17)=1,COUNTIF(祝日!$A$5:$A$40,B17)&gt;0))</formula>
    </cfRule>
  </conditionalFormatting>
  <conditionalFormatting sqref="B19:H19">
    <cfRule type="expression" priority="18" aboveAverage="0" equalAverage="0" bottom="0" percent="0" rank="0" text="" dxfId="0">
      <formula>AND(ISNUMBER(B19),COUNTIF(祝日!$A$5:$A$40,B19)&gt;0)</formula>
    </cfRule>
    <cfRule type="expression" priority="19" aboveAverage="0" equalAverage="0" bottom="0" percent="0" rank="0" text="" dxfId="1">
      <formula>AND(ISNUMBER(B19),WEEKDAY(B19)=1)</formula>
    </cfRule>
    <cfRule type="expression" priority="20" aboveAverage="0" equalAverage="0" bottom="0" percent="0" rank="0" text="" dxfId="2">
      <formula>AND(ISNUMBER(B19),WEEKDAY(B19)=7)</formula>
    </cfRule>
  </conditionalFormatting>
  <conditionalFormatting sqref="B20:H20">
    <cfRule type="expression" priority="21" aboveAverage="0" equalAverage="0" bottom="0" percent="0" rank="0" text="" dxfId="3">
      <formula>AND(ISNUMBER(B19),OR(WEEKDAY(B19)=1,COUNTIF(祝日!$A$5:$A$40,B19)&gt;0))</formula>
    </cfRule>
  </conditionalFormatting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3B"/>
    <pageSetUpPr fitToPage="true"/>
  </sheetPr>
  <dimension ref="B1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14.51"/>
    <col collapsed="false" customWidth="true" hidden="false" outlineLevel="0" max="9" min="9" style="0" width="1.51"/>
  </cols>
  <sheetData>
    <row r="1" customFormat="false" ht="21" hidden="false" customHeight="true" outlineLevel="0" collapsed="false">
      <c r="B1" s="67" t="n">
        <v>9</v>
      </c>
      <c r="C1" s="67"/>
      <c r="D1" s="68"/>
      <c r="E1" s="68"/>
      <c r="F1" s="68"/>
      <c r="G1" s="68"/>
      <c r="H1" s="69"/>
      <c r="K1" s="4" t="s">
        <v>0</v>
      </c>
    </row>
    <row r="2" customFormat="false" ht="21" hidden="false" customHeight="true" outlineLevel="0" collapsed="false">
      <c r="B2" s="67"/>
      <c r="C2" s="67"/>
      <c r="D2" s="70" t="s">
        <v>26</v>
      </c>
      <c r="E2" s="70"/>
      <c r="F2" s="70"/>
      <c r="G2" s="70"/>
      <c r="H2" s="69"/>
    </row>
    <row r="3" customFormat="false" ht="21" hidden="false" customHeight="true" outlineLevel="0" collapsed="false">
      <c r="B3" s="67"/>
      <c r="C3" s="67"/>
      <c r="D3" s="70"/>
      <c r="E3" s="70"/>
      <c r="F3" s="70"/>
      <c r="G3" s="70"/>
      <c r="H3" s="69"/>
    </row>
    <row r="4" customFormat="false" ht="21" hidden="false" customHeight="true" outlineLevel="0" collapsed="false">
      <c r="B4" s="67"/>
      <c r="C4" s="67"/>
      <c r="D4" s="71" t="s">
        <v>27</v>
      </c>
      <c r="E4" s="71"/>
      <c r="F4" s="71"/>
      <c r="G4" s="71"/>
      <c r="H4" s="69"/>
    </row>
    <row r="5" customFormat="false" ht="21" hidden="false" customHeight="true" outlineLevel="0" collapsed="false">
      <c r="B5" s="67"/>
      <c r="C5" s="67"/>
      <c r="D5" s="71"/>
      <c r="E5" s="71"/>
      <c r="F5" s="71"/>
      <c r="G5" s="71"/>
      <c r="H5" s="69"/>
    </row>
    <row r="6" customFormat="false" ht="21" hidden="false" customHeight="true" outlineLevel="0" collapsed="false">
      <c r="B6" s="67"/>
      <c r="C6" s="67"/>
      <c r="D6" s="72" t="s">
        <v>3</v>
      </c>
      <c r="E6" s="72"/>
      <c r="F6" s="72"/>
      <c r="G6" s="72"/>
      <c r="H6" s="69"/>
    </row>
    <row r="7" customFormat="false" ht="21" hidden="false" customHeight="true" outlineLevel="0" collapsed="false">
      <c r="B7" s="67"/>
      <c r="C7" s="67"/>
      <c r="D7" s="72"/>
      <c r="E7" s="72"/>
      <c r="F7" s="72"/>
      <c r="G7" s="72"/>
      <c r="H7" s="69"/>
    </row>
    <row r="8" customFormat="false" ht="21" hidden="false" customHeight="true" outlineLevel="0" collapsed="false">
      <c r="B8" s="67"/>
      <c r="C8" s="67"/>
      <c r="D8" s="68"/>
      <c r="E8" s="68"/>
      <c r="F8" s="68"/>
      <c r="G8" s="68"/>
      <c r="H8" s="69"/>
    </row>
    <row r="9" customFormat="false" ht="7.5" hidden="false" customHeight="true" outlineLevel="0" collapsed="false"/>
    <row r="10" customFormat="false" ht="24" hidden="false" customHeight="true" outlineLevel="0" collapsed="false"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10" t="s">
        <v>10</v>
      </c>
    </row>
    <row r="11" customFormat="false" ht="24" hidden="false" customHeight="true" outlineLevel="0" collapsed="false">
      <c r="B11" s="11"/>
      <c r="C11" s="11"/>
      <c r="D11" s="11"/>
      <c r="E11" s="12" t="n">
        <v>46631</v>
      </c>
      <c r="F11" s="12" t="n">
        <v>46632</v>
      </c>
      <c r="G11" s="12" t="n">
        <v>46633</v>
      </c>
      <c r="H11" s="12" t="n">
        <v>46634</v>
      </c>
    </row>
    <row r="12" customFormat="false" ht="42" hidden="false" customHeight="true" outlineLevel="0" collapsed="false">
      <c r="B12" s="13"/>
      <c r="C12" s="13"/>
      <c r="D12" s="13"/>
      <c r="E12" s="14" t="str">
        <f aca="false">IF(E11="","",IFERROR(INDEX(祝日!$C$5:$C$40,MATCH(E11,祝日!$A$5:$A$40,0)),""))</f>
        <v/>
      </c>
      <c r="F12" s="14" t="str">
        <f aca="false">IF(F11="","",IFERROR(INDEX(祝日!$C$5:$C$40,MATCH(F11,祝日!$A$5:$A$40,0)),""))</f>
        <v/>
      </c>
      <c r="G12" s="14" t="str">
        <f aca="false">IF(G11="","",IFERROR(INDEX(祝日!$C$5:$C$40,MATCH(G11,祝日!$A$5:$A$40,0)),""))</f>
        <v/>
      </c>
      <c r="H12" s="14" t="str">
        <f aca="false">IF(H11="","",IFERROR(INDEX(祝日!$C$5:$C$40,MATCH(H11,祝日!$A$5:$A$40,0)),""))</f>
        <v/>
      </c>
    </row>
    <row r="13" customFormat="false" ht="24" hidden="false" customHeight="true" outlineLevel="0" collapsed="false">
      <c r="B13" s="12" t="n">
        <v>46635</v>
      </c>
      <c r="C13" s="12" t="n">
        <v>46636</v>
      </c>
      <c r="D13" s="12" t="n">
        <v>46637</v>
      </c>
      <c r="E13" s="12" t="n">
        <v>46638</v>
      </c>
      <c r="F13" s="12" t="n">
        <v>46639</v>
      </c>
      <c r="G13" s="12" t="n">
        <v>46640</v>
      </c>
      <c r="H13" s="12" t="n">
        <v>46641</v>
      </c>
    </row>
    <row r="14" customFormat="false" ht="42" hidden="false" customHeight="true" outlineLevel="0" collapsed="false">
      <c r="B14" s="15" t="str">
        <f aca="false">IF(B13="","",IFERROR(INDEX(祝日!$C$5:$C$40,MATCH(B13,祝日!$A$5:$A$40,0)),""))</f>
        <v/>
      </c>
      <c r="C14" s="15" t="str">
        <f aca="false">IF(C13="","",IFERROR(INDEX(祝日!$C$5:$C$40,MATCH(C13,祝日!$A$5:$A$40,0)),""))</f>
        <v/>
      </c>
      <c r="D14" s="15" t="str">
        <f aca="false">IF(D13="","",IFERROR(INDEX(祝日!$C$5:$C$40,MATCH(D13,祝日!$A$5:$A$40,0)),""))</f>
        <v/>
      </c>
      <c r="E14" s="15" t="str">
        <f aca="false">IF(E13="","",IFERROR(INDEX(祝日!$C$5:$C$40,MATCH(E13,祝日!$A$5:$A$40,0)),""))</f>
        <v/>
      </c>
      <c r="F14" s="15" t="str">
        <f aca="false">IF(F13="","",IFERROR(INDEX(祝日!$C$5:$C$40,MATCH(F13,祝日!$A$5:$A$40,0)),""))</f>
        <v/>
      </c>
      <c r="G14" s="15" t="str">
        <f aca="false">IF(G13="","",IFERROR(INDEX(祝日!$C$5:$C$40,MATCH(G13,祝日!$A$5:$A$40,0)),""))</f>
        <v/>
      </c>
      <c r="H14" s="15" t="str">
        <f aca="false">IF(H13="","",IFERROR(INDEX(祝日!$C$5:$C$40,MATCH(H13,祝日!$A$5:$A$40,0)),""))</f>
        <v/>
      </c>
    </row>
    <row r="15" customFormat="false" ht="24" hidden="false" customHeight="true" outlineLevel="0" collapsed="false">
      <c r="B15" s="12" t="n">
        <v>46642</v>
      </c>
      <c r="C15" s="12" t="n">
        <v>46643</v>
      </c>
      <c r="D15" s="12" t="n">
        <v>46644</v>
      </c>
      <c r="E15" s="12" t="n">
        <v>46645</v>
      </c>
      <c r="F15" s="12" t="n">
        <v>46646</v>
      </c>
      <c r="G15" s="12" t="n">
        <v>46647</v>
      </c>
      <c r="H15" s="12" t="n">
        <v>46648</v>
      </c>
    </row>
    <row r="16" customFormat="false" ht="42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</row>
    <row r="17" customFormat="false" ht="24" hidden="false" customHeight="true" outlineLevel="0" collapsed="false">
      <c r="B17" s="12" t="n">
        <v>46649</v>
      </c>
      <c r="C17" s="12" t="n">
        <v>46650</v>
      </c>
      <c r="D17" s="12" t="n">
        <v>46651</v>
      </c>
      <c r="E17" s="12" t="n">
        <v>46652</v>
      </c>
      <c r="F17" s="12" t="n">
        <v>46653</v>
      </c>
      <c r="G17" s="12" t="n">
        <v>46654</v>
      </c>
      <c r="H17" s="12" t="n">
        <v>46655</v>
      </c>
    </row>
    <row r="18" customFormat="false" ht="42" hidden="false" customHeight="true" outlineLevel="0" collapsed="false">
      <c r="B18" s="15" t="str">
        <f aca="false">IF(B17="","",IFERROR(INDEX(祝日!$C$5:$C$40,MATCH(B17,祝日!$A$5:$A$40,0)),""))</f>
        <v/>
      </c>
      <c r="C18" s="15" t="str">
        <f aca="false">IF(C17="","",IFERROR(INDEX(祝日!$C$5:$C$40,MATCH(C17,祝日!$A$5:$A$40,0)),""))</f>
        <v>敬老の日</v>
      </c>
      <c r="D18" s="15" t="str">
        <f aca="false">IF(D17="","",IFERROR(INDEX(祝日!$C$5:$C$40,MATCH(D17,祝日!$A$5:$A$40,0)),""))</f>
        <v/>
      </c>
      <c r="E18" s="15" t="str">
        <f aca="false">IF(E17="","",IFERROR(INDEX(祝日!$C$5:$C$40,MATCH(E17,祝日!$A$5:$A$40,0)),""))</f>
        <v/>
      </c>
      <c r="F18" s="15" t="str">
        <f aca="false">IF(F17="","",IFERROR(INDEX(祝日!$C$5:$C$40,MATCH(F17,祝日!$A$5:$A$40,0)),""))</f>
        <v>秋分の日</v>
      </c>
      <c r="G18" s="15" t="str">
        <f aca="false">IF(G17="","",IFERROR(INDEX(祝日!$C$5:$C$40,MATCH(G17,祝日!$A$5:$A$40,0)),""))</f>
        <v/>
      </c>
      <c r="H18" s="15" t="str">
        <f aca="false">IF(H17="","",IFERROR(INDEX(祝日!$C$5:$C$40,MATCH(H17,祝日!$A$5:$A$40,0)),""))</f>
        <v/>
      </c>
    </row>
    <row r="19" customFormat="false" ht="24" hidden="false" customHeight="true" outlineLevel="0" collapsed="false">
      <c r="B19" s="12" t="n">
        <v>46656</v>
      </c>
      <c r="C19" s="12" t="n">
        <v>46657</v>
      </c>
      <c r="D19" s="12" t="n">
        <v>46658</v>
      </c>
      <c r="E19" s="12" t="n">
        <v>46659</v>
      </c>
      <c r="F19" s="12" t="n">
        <v>46660</v>
      </c>
      <c r="G19" s="11"/>
      <c r="H19" s="11"/>
    </row>
    <row r="20" customFormat="false" ht="42" hidden="false" customHeight="true" outlineLevel="0" collapsed="false">
      <c r="B20" s="15" t="str">
        <f aca="false">IF(B19="","",IFERROR(INDEX(祝日!$C$5:$C$40,MATCH(B19,祝日!$A$5:$A$40,0)),""))</f>
        <v/>
      </c>
      <c r="C20" s="15" t="str">
        <f aca="false">IF(C19="","",IFERROR(INDEX(祝日!$C$5:$C$40,MATCH(C19,祝日!$A$5:$A$40,0)),""))</f>
        <v/>
      </c>
      <c r="D20" s="15" t="str">
        <f aca="false">IF(D19="","",IFERROR(INDEX(祝日!$C$5:$C$40,MATCH(D19,祝日!$A$5:$A$40,0)),""))</f>
        <v/>
      </c>
      <c r="E20" s="15" t="str">
        <f aca="false">IF(E19="","",IFERROR(INDEX(祝日!$C$5:$C$40,MATCH(E19,祝日!$A$5:$A$40,0)),""))</f>
        <v/>
      </c>
      <c r="F20" s="15" t="str">
        <f aca="false">IF(F19="","",IFERROR(INDEX(祝日!$C$5:$C$40,MATCH(F19,祝日!$A$5:$A$40,0)),""))</f>
        <v/>
      </c>
      <c r="G20" s="13"/>
      <c r="H20" s="13"/>
    </row>
    <row r="21" customFormat="false" ht="7.5" hidden="false" customHeight="true" outlineLevel="0" collapsed="false"/>
    <row r="22" customFormat="false" ht="21.75" hidden="false" customHeight="true" outlineLevel="0" collapsed="false">
      <c r="B22" s="73" t="s">
        <v>11</v>
      </c>
      <c r="C22" s="73"/>
      <c r="D22" s="17"/>
      <c r="E22" s="17"/>
      <c r="F22" s="17"/>
      <c r="G22" s="17"/>
      <c r="H22" s="17"/>
    </row>
    <row r="23" customFormat="false" ht="21.75" hidden="false" customHeight="true" outlineLevel="0" collapsed="false">
      <c r="B23" s="17"/>
      <c r="C23" s="17"/>
      <c r="D23" s="17"/>
      <c r="E23" s="17"/>
      <c r="F23" s="17"/>
      <c r="G23" s="17"/>
      <c r="H23" s="17"/>
    </row>
    <row r="24" customFormat="false" ht="21.75" hidden="false" customHeight="true" outlineLevel="0" collapsed="false">
      <c r="B24" s="17"/>
      <c r="C24" s="17"/>
      <c r="D24" s="17"/>
      <c r="E24" s="17"/>
      <c r="F24" s="17"/>
      <c r="G24" s="17"/>
      <c r="H24" s="17"/>
    </row>
  </sheetData>
  <mergeCells count="6">
    <mergeCell ref="B1:C8"/>
    <mergeCell ref="H1:H8"/>
    <mergeCell ref="D2:G3"/>
    <mergeCell ref="D4:G5"/>
    <mergeCell ref="D6:G7"/>
    <mergeCell ref="B22:C22"/>
  </mergeCells>
  <conditionalFormatting sqref="B11:H11">
    <cfRule type="expression" priority="2" aboveAverage="0" equalAverage="0" bottom="0" percent="0" rank="0" text="" dxfId="0">
      <formula>AND(ISNUMBER(B11),COUNTIF(祝日!$A$5:$A$40,B11)&gt;0)</formula>
    </cfRule>
    <cfRule type="expression" priority="3" aboveAverage="0" equalAverage="0" bottom="0" percent="0" rank="0" text="" dxfId="1">
      <formula>AND(ISNUMBER(B11),WEEKDAY(B11)=1)</formula>
    </cfRule>
    <cfRule type="expression" priority="4" aboveAverage="0" equalAverage="0" bottom="0" percent="0" rank="0" text="" dxfId="2">
      <formula>AND(ISNUMBER(B11),WEEKDAY(B11)=7)</formula>
    </cfRule>
  </conditionalFormatting>
  <conditionalFormatting sqref="B12:H12">
    <cfRule type="expression" priority="5" aboveAverage="0" equalAverage="0" bottom="0" percent="0" rank="0" text="" dxfId="3">
      <formula>AND(ISNUMBER(B11),OR(WEEKDAY(B11)=1,COUNTIF(祝日!$A$5:$A$40,B11)&gt;0))</formula>
    </cfRule>
  </conditionalFormatting>
  <conditionalFormatting sqref="B13:H13">
    <cfRule type="expression" priority="6" aboveAverage="0" equalAverage="0" bottom="0" percent="0" rank="0" text="" dxfId="0">
      <formula>AND(ISNUMBER(B13),COUNTIF(祝日!$A$5:$A$40,B13)&gt;0)</formula>
    </cfRule>
    <cfRule type="expression" priority="7" aboveAverage="0" equalAverage="0" bottom="0" percent="0" rank="0" text="" dxfId="1">
      <formula>AND(ISNUMBER(B13),WEEKDAY(B13)=1)</formula>
    </cfRule>
    <cfRule type="expression" priority="8" aboveAverage="0" equalAverage="0" bottom="0" percent="0" rank="0" text="" dxfId="2">
      <formula>AND(ISNUMBER(B13),WEEKDAY(B13)=7)</formula>
    </cfRule>
  </conditionalFormatting>
  <conditionalFormatting sqref="B14:H14">
    <cfRule type="expression" priority="9" aboveAverage="0" equalAverage="0" bottom="0" percent="0" rank="0" text="" dxfId="3">
      <formula>AND(ISNUMBER(B13),OR(WEEKDAY(B13)=1,COUNTIF(祝日!$A$5:$A$40,B13)&gt;0))</formula>
    </cfRule>
  </conditionalFormatting>
  <conditionalFormatting sqref="B15:H15">
    <cfRule type="expression" priority="10" aboveAverage="0" equalAverage="0" bottom="0" percent="0" rank="0" text="" dxfId="0">
      <formula>AND(ISNUMBER(B15),COUNTIF(祝日!$A$5:$A$40,B15)&gt;0)</formula>
    </cfRule>
    <cfRule type="expression" priority="11" aboveAverage="0" equalAverage="0" bottom="0" percent="0" rank="0" text="" dxfId="1">
      <formula>AND(ISNUMBER(B15),WEEKDAY(B15)=1)</formula>
    </cfRule>
    <cfRule type="expression" priority="12" aboveAverage="0" equalAverage="0" bottom="0" percent="0" rank="0" text="" dxfId="2">
      <formula>AND(ISNUMBER(B15),WEEKDAY(B15)=7)</formula>
    </cfRule>
  </conditionalFormatting>
  <conditionalFormatting sqref="B16:H16">
    <cfRule type="expression" priority="13" aboveAverage="0" equalAverage="0" bottom="0" percent="0" rank="0" text="" dxfId="3">
      <formula>AND(ISNUMBER(B15),OR(WEEKDAY(B15)=1,COUNTIF(祝日!$A$5:$A$40,B15)&gt;0))</formula>
    </cfRule>
  </conditionalFormatting>
  <conditionalFormatting sqref="B17:H17">
    <cfRule type="expression" priority="14" aboveAverage="0" equalAverage="0" bottom="0" percent="0" rank="0" text="" dxfId="0">
      <formula>AND(ISNUMBER(B17),COUNTIF(祝日!$A$5:$A$40,B17)&gt;0)</formula>
    </cfRule>
    <cfRule type="expression" priority="15" aboveAverage="0" equalAverage="0" bottom="0" percent="0" rank="0" text="" dxfId="1">
      <formula>AND(ISNUMBER(B17),WEEKDAY(B17)=1)</formula>
    </cfRule>
    <cfRule type="expression" priority="16" aboveAverage="0" equalAverage="0" bottom="0" percent="0" rank="0" text="" dxfId="2">
      <formula>AND(ISNUMBER(B17),WEEKDAY(B17)=7)</formula>
    </cfRule>
  </conditionalFormatting>
  <conditionalFormatting sqref="B18:H18">
    <cfRule type="expression" priority="17" aboveAverage="0" equalAverage="0" bottom="0" percent="0" rank="0" text="" dxfId="3">
      <formula>AND(ISNUMBER(B17),OR(WEEKDAY(B17)=1,COUNTIF(祝日!$A$5:$A$40,B17)&gt;0))</formula>
    </cfRule>
  </conditionalFormatting>
  <conditionalFormatting sqref="B19:H19">
    <cfRule type="expression" priority="18" aboveAverage="0" equalAverage="0" bottom="0" percent="0" rank="0" text="" dxfId="0">
      <formula>AND(ISNUMBER(B19),COUNTIF(祝日!$A$5:$A$40,B19)&gt;0)</formula>
    </cfRule>
    <cfRule type="expression" priority="19" aboveAverage="0" equalAverage="0" bottom="0" percent="0" rank="0" text="" dxfId="1">
      <formula>AND(ISNUMBER(B19),WEEKDAY(B19)=1)</formula>
    </cfRule>
    <cfRule type="expression" priority="20" aboveAverage="0" equalAverage="0" bottom="0" percent="0" rank="0" text="" dxfId="2">
      <formula>AND(ISNUMBER(B19),WEEKDAY(B19)=7)</formula>
    </cfRule>
  </conditionalFormatting>
  <conditionalFormatting sqref="B20:H20">
    <cfRule type="expression" priority="21" aboveAverage="0" equalAverage="0" bottom="0" percent="0" rank="0" text="" dxfId="3">
      <formula>AND(ISNUMBER(B19),OR(WEEKDAY(B19)=1,COUNTIF(祝日!$A$5:$A$40,B19)&gt;0))</formula>
    </cfRule>
  </conditionalFormatting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622B"/>
    <pageSetUpPr fitToPage="true"/>
  </sheetPr>
  <dimension ref="B1:K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14.51"/>
    <col collapsed="false" customWidth="true" hidden="false" outlineLevel="0" max="9" min="9" style="0" width="1.51"/>
  </cols>
  <sheetData>
    <row r="1" customFormat="false" ht="21" hidden="false" customHeight="true" outlineLevel="0" collapsed="false">
      <c r="B1" s="74" t="n">
        <v>10</v>
      </c>
      <c r="C1" s="74"/>
      <c r="D1" s="75"/>
      <c r="E1" s="75"/>
      <c r="F1" s="75"/>
      <c r="G1" s="75"/>
      <c r="H1" s="76"/>
      <c r="K1" s="4" t="s">
        <v>0</v>
      </c>
    </row>
    <row r="2" customFormat="false" ht="21" hidden="false" customHeight="true" outlineLevel="0" collapsed="false">
      <c r="B2" s="74"/>
      <c r="C2" s="74"/>
      <c r="D2" s="77" t="s">
        <v>28</v>
      </c>
      <c r="E2" s="77"/>
      <c r="F2" s="77"/>
      <c r="G2" s="77"/>
      <c r="H2" s="76"/>
    </row>
    <row r="3" customFormat="false" ht="21" hidden="false" customHeight="true" outlineLevel="0" collapsed="false">
      <c r="B3" s="74"/>
      <c r="C3" s="74"/>
      <c r="D3" s="77"/>
      <c r="E3" s="77"/>
      <c r="F3" s="77"/>
      <c r="G3" s="77"/>
      <c r="H3" s="76"/>
    </row>
    <row r="4" customFormat="false" ht="21" hidden="false" customHeight="true" outlineLevel="0" collapsed="false">
      <c r="B4" s="74"/>
      <c r="C4" s="74"/>
      <c r="D4" s="78" t="s">
        <v>29</v>
      </c>
      <c r="E4" s="78"/>
      <c r="F4" s="78"/>
      <c r="G4" s="78"/>
      <c r="H4" s="76"/>
    </row>
    <row r="5" customFormat="false" ht="21" hidden="false" customHeight="true" outlineLevel="0" collapsed="false">
      <c r="B5" s="74"/>
      <c r="C5" s="74"/>
      <c r="D5" s="78"/>
      <c r="E5" s="78"/>
      <c r="F5" s="78"/>
      <c r="G5" s="78"/>
      <c r="H5" s="76"/>
    </row>
    <row r="6" customFormat="false" ht="21" hidden="false" customHeight="true" outlineLevel="0" collapsed="false">
      <c r="B6" s="74"/>
      <c r="C6" s="74"/>
      <c r="D6" s="79" t="s">
        <v>3</v>
      </c>
      <c r="E6" s="79"/>
      <c r="F6" s="79"/>
      <c r="G6" s="79"/>
      <c r="H6" s="76"/>
    </row>
    <row r="7" customFormat="false" ht="21" hidden="false" customHeight="true" outlineLevel="0" collapsed="false">
      <c r="B7" s="74"/>
      <c r="C7" s="74"/>
      <c r="D7" s="79"/>
      <c r="E7" s="79"/>
      <c r="F7" s="79"/>
      <c r="G7" s="79"/>
      <c r="H7" s="76"/>
    </row>
    <row r="8" customFormat="false" ht="21" hidden="false" customHeight="true" outlineLevel="0" collapsed="false">
      <c r="B8" s="74"/>
      <c r="C8" s="74"/>
      <c r="D8" s="75"/>
      <c r="E8" s="75"/>
      <c r="F8" s="75"/>
      <c r="G8" s="75"/>
      <c r="H8" s="76"/>
    </row>
    <row r="9" customFormat="false" ht="7.5" hidden="false" customHeight="true" outlineLevel="0" collapsed="false"/>
    <row r="10" customFormat="false" ht="24" hidden="false" customHeight="true" outlineLevel="0" collapsed="false"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10" t="s">
        <v>10</v>
      </c>
    </row>
    <row r="11" customFormat="false" ht="24" hidden="false" customHeight="true" outlineLevel="0" collapsed="false">
      <c r="B11" s="11"/>
      <c r="C11" s="11"/>
      <c r="D11" s="11"/>
      <c r="E11" s="11"/>
      <c r="F11" s="11"/>
      <c r="G11" s="12" t="n">
        <v>46661</v>
      </c>
      <c r="H11" s="12" t="n">
        <v>46662</v>
      </c>
    </row>
    <row r="12" customFormat="false" ht="42" hidden="false" customHeight="true" outlineLevel="0" collapsed="false">
      <c r="B12" s="13"/>
      <c r="C12" s="13"/>
      <c r="D12" s="13"/>
      <c r="E12" s="13"/>
      <c r="F12" s="13"/>
      <c r="G12" s="14" t="str">
        <f aca="false">IF(G11="","",IFERROR(INDEX(祝日!$C$5:$C$40,MATCH(G11,祝日!$A$5:$A$40,0)),""))</f>
        <v/>
      </c>
      <c r="H12" s="14" t="str">
        <f aca="false">IF(H11="","",IFERROR(INDEX(祝日!$C$5:$C$40,MATCH(H11,祝日!$A$5:$A$40,0)),""))</f>
        <v/>
      </c>
    </row>
    <row r="13" customFormat="false" ht="24" hidden="false" customHeight="true" outlineLevel="0" collapsed="false">
      <c r="B13" s="12" t="n">
        <v>46663</v>
      </c>
      <c r="C13" s="12" t="n">
        <v>46664</v>
      </c>
      <c r="D13" s="12" t="n">
        <v>46665</v>
      </c>
      <c r="E13" s="12" t="n">
        <v>46666</v>
      </c>
      <c r="F13" s="12" t="n">
        <v>46667</v>
      </c>
      <c r="G13" s="12" t="n">
        <v>46668</v>
      </c>
      <c r="H13" s="12" t="n">
        <v>46669</v>
      </c>
    </row>
    <row r="14" customFormat="false" ht="42" hidden="false" customHeight="true" outlineLevel="0" collapsed="false">
      <c r="B14" s="15" t="str">
        <f aca="false">IF(B13="","",IFERROR(INDEX(祝日!$C$5:$C$40,MATCH(B13,祝日!$A$5:$A$40,0)),""))</f>
        <v/>
      </c>
      <c r="C14" s="15" t="str">
        <f aca="false">IF(C13="","",IFERROR(INDEX(祝日!$C$5:$C$40,MATCH(C13,祝日!$A$5:$A$40,0)),""))</f>
        <v/>
      </c>
      <c r="D14" s="15" t="str">
        <f aca="false">IF(D13="","",IFERROR(INDEX(祝日!$C$5:$C$40,MATCH(D13,祝日!$A$5:$A$40,0)),""))</f>
        <v/>
      </c>
      <c r="E14" s="15" t="str">
        <f aca="false">IF(E13="","",IFERROR(INDEX(祝日!$C$5:$C$40,MATCH(E13,祝日!$A$5:$A$40,0)),""))</f>
        <v/>
      </c>
      <c r="F14" s="15" t="str">
        <f aca="false">IF(F13="","",IFERROR(INDEX(祝日!$C$5:$C$40,MATCH(F13,祝日!$A$5:$A$40,0)),""))</f>
        <v/>
      </c>
      <c r="G14" s="15" t="str">
        <f aca="false">IF(G13="","",IFERROR(INDEX(祝日!$C$5:$C$40,MATCH(G13,祝日!$A$5:$A$40,0)),""))</f>
        <v/>
      </c>
      <c r="H14" s="15" t="str">
        <f aca="false">IF(H13="","",IFERROR(INDEX(祝日!$C$5:$C$40,MATCH(H13,祝日!$A$5:$A$40,0)),""))</f>
        <v/>
      </c>
    </row>
    <row r="15" customFormat="false" ht="24" hidden="false" customHeight="true" outlineLevel="0" collapsed="false">
      <c r="B15" s="12" t="n">
        <v>46670</v>
      </c>
      <c r="C15" s="12" t="n">
        <v>46671</v>
      </c>
      <c r="D15" s="12" t="n">
        <v>46672</v>
      </c>
      <c r="E15" s="12" t="n">
        <v>46673</v>
      </c>
      <c r="F15" s="12" t="n">
        <v>46674</v>
      </c>
      <c r="G15" s="12" t="n">
        <v>46675</v>
      </c>
      <c r="H15" s="12" t="n">
        <v>46676</v>
      </c>
    </row>
    <row r="16" customFormat="false" ht="42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>スポーツの日</v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</row>
    <row r="17" customFormat="false" ht="24" hidden="false" customHeight="true" outlineLevel="0" collapsed="false">
      <c r="B17" s="12" t="n">
        <v>46677</v>
      </c>
      <c r="C17" s="12" t="n">
        <v>46678</v>
      </c>
      <c r="D17" s="12" t="n">
        <v>46679</v>
      </c>
      <c r="E17" s="12" t="n">
        <v>46680</v>
      </c>
      <c r="F17" s="12" t="n">
        <v>46681</v>
      </c>
      <c r="G17" s="12" t="n">
        <v>46682</v>
      </c>
      <c r="H17" s="12" t="n">
        <v>46683</v>
      </c>
    </row>
    <row r="18" customFormat="false" ht="42" hidden="false" customHeight="true" outlineLevel="0" collapsed="false">
      <c r="B18" s="15" t="str">
        <f aca="false">IF(B17="","",IFERROR(INDEX(祝日!$C$5:$C$40,MATCH(B17,祝日!$A$5:$A$40,0)),""))</f>
        <v/>
      </c>
      <c r="C18" s="15" t="str">
        <f aca="false">IF(C17="","",IFERROR(INDEX(祝日!$C$5:$C$40,MATCH(C17,祝日!$A$5:$A$40,0)),""))</f>
        <v/>
      </c>
      <c r="D18" s="15" t="str">
        <f aca="false">IF(D17="","",IFERROR(INDEX(祝日!$C$5:$C$40,MATCH(D17,祝日!$A$5:$A$40,0)),""))</f>
        <v/>
      </c>
      <c r="E18" s="15" t="str">
        <f aca="false">IF(E17="","",IFERROR(INDEX(祝日!$C$5:$C$40,MATCH(E17,祝日!$A$5:$A$40,0)),""))</f>
        <v/>
      </c>
      <c r="F18" s="15" t="str">
        <f aca="false">IF(F17="","",IFERROR(INDEX(祝日!$C$5:$C$40,MATCH(F17,祝日!$A$5:$A$40,0)),""))</f>
        <v/>
      </c>
      <c r="G18" s="15" t="str">
        <f aca="false">IF(G17="","",IFERROR(INDEX(祝日!$C$5:$C$40,MATCH(G17,祝日!$A$5:$A$40,0)),""))</f>
        <v/>
      </c>
      <c r="H18" s="15" t="str">
        <f aca="false">IF(H17="","",IFERROR(INDEX(祝日!$C$5:$C$40,MATCH(H17,祝日!$A$5:$A$40,0)),""))</f>
        <v/>
      </c>
    </row>
    <row r="19" customFormat="false" ht="24" hidden="false" customHeight="true" outlineLevel="0" collapsed="false">
      <c r="B19" s="12" t="n">
        <v>46684</v>
      </c>
      <c r="C19" s="12" t="n">
        <v>46685</v>
      </c>
      <c r="D19" s="12" t="n">
        <v>46686</v>
      </c>
      <c r="E19" s="12" t="n">
        <v>46687</v>
      </c>
      <c r="F19" s="12" t="n">
        <v>46688</v>
      </c>
      <c r="G19" s="12" t="n">
        <v>46689</v>
      </c>
      <c r="H19" s="12" t="n">
        <v>46690</v>
      </c>
    </row>
    <row r="20" customFormat="false" ht="42" hidden="false" customHeight="true" outlineLevel="0" collapsed="false">
      <c r="B20" s="15" t="str">
        <f aca="false">IF(B19="","",IFERROR(INDEX(祝日!$C$5:$C$40,MATCH(B19,祝日!$A$5:$A$40,0)),""))</f>
        <v/>
      </c>
      <c r="C20" s="15" t="str">
        <f aca="false">IF(C19="","",IFERROR(INDEX(祝日!$C$5:$C$40,MATCH(C19,祝日!$A$5:$A$40,0)),""))</f>
        <v/>
      </c>
      <c r="D20" s="15" t="str">
        <f aca="false">IF(D19="","",IFERROR(INDEX(祝日!$C$5:$C$40,MATCH(D19,祝日!$A$5:$A$40,0)),""))</f>
        <v/>
      </c>
      <c r="E20" s="15" t="str">
        <f aca="false">IF(E19="","",IFERROR(INDEX(祝日!$C$5:$C$40,MATCH(E19,祝日!$A$5:$A$40,0)),""))</f>
        <v/>
      </c>
      <c r="F20" s="15" t="str">
        <f aca="false">IF(F19="","",IFERROR(INDEX(祝日!$C$5:$C$40,MATCH(F19,祝日!$A$5:$A$40,0)),""))</f>
        <v/>
      </c>
      <c r="G20" s="15" t="str">
        <f aca="false">IF(G19="","",IFERROR(INDEX(祝日!$C$5:$C$40,MATCH(G19,祝日!$A$5:$A$40,0)),""))</f>
        <v/>
      </c>
      <c r="H20" s="15" t="str">
        <f aca="false">IF(H19="","",IFERROR(INDEX(祝日!$C$5:$C$40,MATCH(H19,祝日!$A$5:$A$40,0)),""))</f>
        <v/>
      </c>
    </row>
    <row r="21" customFormat="false" ht="24" hidden="false" customHeight="true" outlineLevel="0" collapsed="false">
      <c r="B21" s="12" t="n">
        <v>46691</v>
      </c>
      <c r="C21" s="11"/>
      <c r="D21" s="11"/>
      <c r="E21" s="11"/>
      <c r="F21" s="11"/>
      <c r="G21" s="11"/>
      <c r="H21" s="11"/>
    </row>
    <row r="22" customFormat="false" ht="42" hidden="false" customHeight="true" outlineLevel="0" collapsed="false">
      <c r="B22" s="15" t="str">
        <f aca="false">IF(B21="","",IFERROR(INDEX(祝日!$C$5:$C$40,MATCH(B21,祝日!$A$5:$A$40,0)),""))</f>
        <v/>
      </c>
      <c r="C22" s="13"/>
      <c r="D22" s="13"/>
      <c r="E22" s="13"/>
      <c r="F22" s="13"/>
      <c r="G22" s="13"/>
      <c r="H22" s="13"/>
    </row>
    <row r="23" customFormat="false" ht="7.5" hidden="false" customHeight="true" outlineLevel="0" collapsed="false"/>
    <row r="24" customFormat="false" ht="21.75" hidden="false" customHeight="true" outlineLevel="0" collapsed="false">
      <c r="B24" s="80" t="s">
        <v>11</v>
      </c>
      <c r="C24" s="80"/>
      <c r="D24" s="17"/>
      <c r="E24" s="17"/>
      <c r="F24" s="17"/>
      <c r="G24" s="17"/>
      <c r="H24" s="17"/>
    </row>
    <row r="25" customFormat="false" ht="21.75" hidden="false" customHeight="true" outlineLevel="0" collapsed="false">
      <c r="B25" s="17"/>
      <c r="C25" s="17"/>
      <c r="D25" s="17"/>
      <c r="E25" s="17"/>
      <c r="F25" s="17"/>
      <c r="G25" s="17"/>
      <c r="H25" s="17"/>
    </row>
    <row r="26" customFormat="false" ht="21.75" hidden="false" customHeight="true" outlineLevel="0" collapsed="false">
      <c r="B26" s="17"/>
      <c r="C26" s="17"/>
      <c r="D26" s="17"/>
      <c r="E26" s="17"/>
      <c r="F26" s="17"/>
      <c r="G26" s="17"/>
      <c r="H26" s="17"/>
    </row>
  </sheetData>
  <mergeCells count="6">
    <mergeCell ref="B1:C8"/>
    <mergeCell ref="H1:H8"/>
    <mergeCell ref="D2:G3"/>
    <mergeCell ref="D4:G5"/>
    <mergeCell ref="D6:G7"/>
    <mergeCell ref="B24:C24"/>
  </mergeCells>
  <conditionalFormatting sqref="B11:H11">
    <cfRule type="expression" priority="2" aboveAverage="0" equalAverage="0" bottom="0" percent="0" rank="0" text="" dxfId="0">
      <formula>AND(ISNUMBER(B11),COUNTIF(祝日!$A$5:$A$40,B11)&gt;0)</formula>
    </cfRule>
    <cfRule type="expression" priority="3" aboveAverage="0" equalAverage="0" bottom="0" percent="0" rank="0" text="" dxfId="1">
      <formula>AND(ISNUMBER(B11),WEEKDAY(B11)=1)</formula>
    </cfRule>
    <cfRule type="expression" priority="4" aboveAverage="0" equalAverage="0" bottom="0" percent="0" rank="0" text="" dxfId="2">
      <formula>AND(ISNUMBER(B11),WEEKDAY(B11)=7)</formula>
    </cfRule>
  </conditionalFormatting>
  <conditionalFormatting sqref="B12:H12">
    <cfRule type="expression" priority="5" aboveAverage="0" equalAverage="0" bottom="0" percent="0" rank="0" text="" dxfId="3">
      <formula>AND(ISNUMBER(B11),OR(WEEKDAY(B11)=1,COUNTIF(祝日!$A$5:$A$40,B11)&gt;0))</formula>
    </cfRule>
  </conditionalFormatting>
  <conditionalFormatting sqref="B13:H13">
    <cfRule type="expression" priority="6" aboveAverage="0" equalAverage="0" bottom="0" percent="0" rank="0" text="" dxfId="0">
      <formula>AND(ISNUMBER(B13),COUNTIF(祝日!$A$5:$A$40,B13)&gt;0)</formula>
    </cfRule>
    <cfRule type="expression" priority="7" aboveAverage="0" equalAverage="0" bottom="0" percent="0" rank="0" text="" dxfId="1">
      <formula>AND(ISNUMBER(B13),WEEKDAY(B13)=1)</formula>
    </cfRule>
    <cfRule type="expression" priority="8" aboveAverage="0" equalAverage="0" bottom="0" percent="0" rank="0" text="" dxfId="2">
      <formula>AND(ISNUMBER(B13),WEEKDAY(B13)=7)</formula>
    </cfRule>
  </conditionalFormatting>
  <conditionalFormatting sqref="B14:H14">
    <cfRule type="expression" priority="9" aboveAverage="0" equalAverage="0" bottom="0" percent="0" rank="0" text="" dxfId="3">
      <formula>AND(ISNUMBER(B13),OR(WEEKDAY(B13)=1,COUNTIF(祝日!$A$5:$A$40,B13)&gt;0))</formula>
    </cfRule>
  </conditionalFormatting>
  <conditionalFormatting sqref="B15:H15">
    <cfRule type="expression" priority="10" aboveAverage="0" equalAverage="0" bottom="0" percent="0" rank="0" text="" dxfId="0">
      <formula>AND(ISNUMBER(B15),COUNTIF(祝日!$A$5:$A$40,B15)&gt;0)</formula>
    </cfRule>
    <cfRule type="expression" priority="11" aboveAverage="0" equalAverage="0" bottom="0" percent="0" rank="0" text="" dxfId="1">
      <formula>AND(ISNUMBER(B15),WEEKDAY(B15)=1)</formula>
    </cfRule>
    <cfRule type="expression" priority="12" aboveAverage="0" equalAverage="0" bottom="0" percent="0" rank="0" text="" dxfId="2">
      <formula>AND(ISNUMBER(B15),WEEKDAY(B15)=7)</formula>
    </cfRule>
  </conditionalFormatting>
  <conditionalFormatting sqref="B16:H16">
    <cfRule type="expression" priority="13" aboveAverage="0" equalAverage="0" bottom="0" percent="0" rank="0" text="" dxfId="3">
      <formula>AND(ISNUMBER(B15),OR(WEEKDAY(B15)=1,COUNTIF(祝日!$A$5:$A$40,B15)&gt;0))</formula>
    </cfRule>
  </conditionalFormatting>
  <conditionalFormatting sqref="B17:H17">
    <cfRule type="expression" priority="14" aboveAverage="0" equalAverage="0" bottom="0" percent="0" rank="0" text="" dxfId="0">
      <formula>AND(ISNUMBER(B17),COUNTIF(祝日!$A$5:$A$40,B17)&gt;0)</formula>
    </cfRule>
    <cfRule type="expression" priority="15" aboveAverage="0" equalAverage="0" bottom="0" percent="0" rank="0" text="" dxfId="1">
      <formula>AND(ISNUMBER(B17),WEEKDAY(B17)=1)</formula>
    </cfRule>
    <cfRule type="expression" priority="16" aboveAverage="0" equalAverage="0" bottom="0" percent="0" rank="0" text="" dxfId="2">
      <formula>AND(ISNUMBER(B17),WEEKDAY(B17)=7)</formula>
    </cfRule>
  </conditionalFormatting>
  <conditionalFormatting sqref="B18:H18">
    <cfRule type="expression" priority="17" aboveAverage="0" equalAverage="0" bottom="0" percent="0" rank="0" text="" dxfId="3">
      <formula>AND(ISNUMBER(B17),OR(WEEKDAY(B17)=1,COUNTIF(祝日!$A$5:$A$40,B17)&gt;0))</formula>
    </cfRule>
  </conditionalFormatting>
  <conditionalFormatting sqref="B19:H19">
    <cfRule type="expression" priority="18" aboveAverage="0" equalAverage="0" bottom="0" percent="0" rank="0" text="" dxfId="0">
      <formula>AND(ISNUMBER(B19),COUNTIF(祝日!$A$5:$A$40,B19)&gt;0)</formula>
    </cfRule>
    <cfRule type="expression" priority="19" aboveAverage="0" equalAverage="0" bottom="0" percent="0" rank="0" text="" dxfId="1">
      <formula>AND(ISNUMBER(B19),WEEKDAY(B19)=1)</formula>
    </cfRule>
    <cfRule type="expression" priority="20" aboveAverage="0" equalAverage="0" bottom="0" percent="0" rank="0" text="" dxfId="2">
      <formula>AND(ISNUMBER(B19),WEEKDAY(B19)=7)</formula>
    </cfRule>
  </conditionalFormatting>
  <conditionalFormatting sqref="B20:H20">
    <cfRule type="expression" priority="21" aboveAverage="0" equalAverage="0" bottom="0" percent="0" rank="0" text="" dxfId="3">
      <formula>AND(ISNUMBER(B19),OR(WEEKDAY(B19)=1,COUNTIF(祝日!$A$5:$A$40,B19)&gt;0))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2">
    <cfRule type="expression" priority="25" aboveAverage="0" equalAverage="0" bottom="0" percent="0" rank="0" text="" dxfId="3">
      <formula>AND(ISNUMBER(B21),OR(WEEKDAY(B21)=1,COUNTIF(祝日!$A$5:$A$40,B21)&gt;0))</formula>
    </cfRule>
  </conditionalFormatting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522D"/>
    <pageSetUpPr fitToPage="true"/>
  </sheetPr>
  <dimension ref="B1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14.51"/>
    <col collapsed="false" customWidth="true" hidden="false" outlineLevel="0" max="9" min="9" style="0" width="1.51"/>
  </cols>
  <sheetData>
    <row r="1" customFormat="false" ht="21" hidden="false" customHeight="true" outlineLevel="0" collapsed="false">
      <c r="B1" s="81" t="n">
        <v>11</v>
      </c>
      <c r="C1" s="81"/>
      <c r="D1" s="82"/>
      <c r="E1" s="82"/>
      <c r="F1" s="82"/>
      <c r="G1" s="82"/>
      <c r="H1" s="83"/>
      <c r="K1" s="4" t="s">
        <v>0</v>
      </c>
    </row>
    <row r="2" customFormat="false" ht="21" hidden="false" customHeight="true" outlineLevel="0" collapsed="false">
      <c r="B2" s="81"/>
      <c r="C2" s="81"/>
      <c r="D2" s="84" t="s">
        <v>30</v>
      </c>
      <c r="E2" s="84"/>
      <c r="F2" s="84"/>
      <c r="G2" s="84"/>
      <c r="H2" s="83"/>
    </row>
    <row r="3" customFormat="false" ht="21" hidden="false" customHeight="true" outlineLevel="0" collapsed="false">
      <c r="B3" s="81"/>
      <c r="C3" s="81"/>
      <c r="D3" s="84"/>
      <c r="E3" s="84"/>
      <c r="F3" s="84"/>
      <c r="G3" s="84"/>
      <c r="H3" s="83"/>
    </row>
    <row r="4" customFormat="false" ht="21" hidden="false" customHeight="true" outlineLevel="0" collapsed="false">
      <c r="B4" s="81"/>
      <c r="C4" s="81"/>
      <c r="D4" s="85" t="s">
        <v>31</v>
      </c>
      <c r="E4" s="85"/>
      <c r="F4" s="85"/>
      <c r="G4" s="85"/>
      <c r="H4" s="83"/>
    </row>
    <row r="5" customFormat="false" ht="21" hidden="false" customHeight="true" outlineLevel="0" collapsed="false">
      <c r="B5" s="81"/>
      <c r="C5" s="81"/>
      <c r="D5" s="85"/>
      <c r="E5" s="85"/>
      <c r="F5" s="85"/>
      <c r="G5" s="85"/>
      <c r="H5" s="83"/>
    </row>
    <row r="6" customFormat="false" ht="21" hidden="false" customHeight="true" outlineLevel="0" collapsed="false">
      <c r="B6" s="81"/>
      <c r="C6" s="81"/>
      <c r="D6" s="86" t="s">
        <v>3</v>
      </c>
      <c r="E6" s="86"/>
      <c r="F6" s="86"/>
      <c r="G6" s="86"/>
      <c r="H6" s="83"/>
    </row>
    <row r="7" customFormat="false" ht="21" hidden="false" customHeight="true" outlineLevel="0" collapsed="false">
      <c r="B7" s="81"/>
      <c r="C7" s="81"/>
      <c r="D7" s="86"/>
      <c r="E7" s="86"/>
      <c r="F7" s="86"/>
      <c r="G7" s="86"/>
      <c r="H7" s="83"/>
    </row>
    <row r="8" customFormat="false" ht="21" hidden="false" customHeight="true" outlineLevel="0" collapsed="false">
      <c r="B8" s="81"/>
      <c r="C8" s="81"/>
      <c r="D8" s="82"/>
      <c r="E8" s="82"/>
      <c r="F8" s="82"/>
      <c r="G8" s="82"/>
      <c r="H8" s="83"/>
    </row>
    <row r="9" customFormat="false" ht="7.5" hidden="false" customHeight="true" outlineLevel="0" collapsed="false"/>
    <row r="10" customFormat="false" ht="24" hidden="false" customHeight="true" outlineLevel="0" collapsed="false"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10" t="s">
        <v>10</v>
      </c>
    </row>
    <row r="11" customFormat="false" ht="24" hidden="false" customHeight="true" outlineLevel="0" collapsed="false">
      <c r="B11" s="11"/>
      <c r="C11" s="12" t="n">
        <v>46692</v>
      </c>
      <c r="D11" s="12" t="n">
        <v>46693</v>
      </c>
      <c r="E11" s="12" t="n">
        <v>46694</v>
      </c>
      <c r="F11" s="12" t="n">
        <v>46695</v>
      </c>
      <c r="G11" s="12" t="n">
        <v>46696</v>
      </c>
      <c r="H11" s="12" t="n">
        <v>46697</v>
      </c>
    </row>
    <row r="12" customFormat="false" ht="42" hidden="false" customHeight="true" outlineLevel="0" collapsed="false">
      <c r="B12" s="13"/>
      <c r="C12" s="14" t="str">
        <f aca="false">IF(C11="","",IFERROR(INDEX(祝日!$C$5:$C$40,MATCH(C11,祝日!$A$5:$A$40,0)),""))</f>
        <v/>
      </c>
      <c r="D12" s="14" t="str">
        <f aca="false">IF(D11="","",IFERROR(INDEX(祝日!$C$5:$C$40,MATCH(D11,祝日!$A$5:$A$40,0)),""))</f>
        <v/>
      </c>
      <c r="E12" s="14" t="str">
        <f aca="false">IF(E11="","",IFERROR(INDEX(祝日!$C$5:$C$40,MATCH(E11,祝日!$A$5:$A$40,0)),""))</f>
        <v>文化の日</v>
      </c>
      <c r="F12" s="14" t="str">
        <f aca="false">IF(F11="","",IFERROR(INDEX(祝日!$C$5:$C$40,MATCH(F11,祝日!$A$5:$A$40,0)),""))</f>
        <v/>
      </c>
      <c r="G12" s="14" t="str">
        <f aca="false">IF(G11="","",IFERROR(INDEX(祝日!$C$5:$C$40,MATCH(G11,祝日!$A$5:$A$40,0)),""))</f>
        <v/>
      </c>
      <c r="H12" s="14" t="str">
        <f aca="false">IF(H11="","",IFERROR(INDEX(祝日!$C$5:$C$40,MATCH(H11,祝日!$A$5:$A$40,0)),""))</f>
        <v/>
      </c>
    </row>
    <row r="13" customFormat="false" ht="24" hidden="false" customHeight="true" outlineLevel="0" collapsed="false">
      <c r="B13" s="12" t="n">
        <v>46698</v>
      </c>
      <c r="C13" s="12" t="n">
        <v>46699</v>
      </c>
      <c r="D13" s="12" t="n">
        <v>46700</v>
      </c>
      <c r="E13" s="12" t="n">
        <v>46701</v>
      </c>
      <c r="F13" s="12" t="n">
        <v>46702</v>
      </c>
      <c r="G13" s="12" t="n">
        <v>46703</v>
      </c>
      <c r="H13" s="12" t="n">
        <v>46704</v>
      </c>
    </row>
    <row r="14" customFormat="false" ht="42" hidden="false" customHeight="true" outlineLevel="0" collapsed="false">
      <c r="B14" s="15" t="str">
        <f aca="false">IF(B13="","",IFERROR(INDEX(祝日!$C$5:$C$40,MATCH(B13,祝日!$A$5:$A$40,0)),""))</f>
        <v/>
      </c>
      <c r="C14" s="15" t="str">
        <f aca="false">IF(C13="","",IFERROR(INDEX(祝日!$C$5:$C$40,MATCH(C13,祝日!$A$5:$A$40,0)),""))</f>
        <v/>
      </c>
      <c r="D14" s="15" t="str">
        <f aca="false">IF(D13="","",IFERROR(INDEX(祝日!$C$5:$C$40,MATCH(D13,祝日!$A$5:$A$40,0)),""))</f>
        <v/>
      </c>
      <c r="E14" s="15" t="str">
        <f aca="false">IF(E13="","",IFERROR(INDEX(祝日!$C$5:$C$40,MATCH(E13,祝日!$A$5:$A$40,0)),""))</f>
        <v/>
      </c>
      <c r="F14" s="15" t="str">
        <f aca="false">IF(F13="","",IFERROR(INDEX(祝日!$C$5:$C$40,MATCH(F13,祝日!$A$5:$A$40,0)),""))</f>
        <v/>
      </c>
      <c r="G14" s="15" t="str">
        <f aca="false">IF(G13="","",IFERROR(INDEX(祝日!$C$5:$C$40,MATCH(G13,祝日!$A$5:$A$40,0)),""))</f>
        <v/>
      </c>
      <c r="H14" s="15" t="str">
        <f aca="false">IF(H13="","",IFERROR(INDEX(祝日!$C$5:$C$40,MATCH(H13,祝日!$A$5:$A$40,0)),""))</f>
        <v/>
      </c>
    </row>
    <row r="15" customFormat="false" ht="24" hidden="false" customHeight="true" outlineLevel="0" collapsed="false">
      <c r="B15" s="12" t="n">
        <v>46705</v>
      </c>
      <c r="C15" s="12" t="n">
        <v>46706</v>
      </c>
      <c r="D15" s="12" t="n">
        <v>46707</v>
      </c>
      <c r="E15" s="12" t="n">
        <v>46708</v>
      </c>
      <c r="F15" s="12" t="n">
        <v>46709</v>
      </c>
      <c r="G15" s="12" t="n">
        <v>46710</v>
      </c>
      <c r="H15" s="12" t="n">
        <v>46711</v>
      </c>
    </row>
    <row r="16" customFormat="false" ht="42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</row>
    <row r="17" customFormat="false" ht="24" hidden="false" customHeight="true" outlineLevel="0" collapsed="false">
      <c r="B17" s="12" t="n">
        <v>46712</v>
      </c>
      <c r="C17" s="12" t="n">
        <v>46713</v>
      </c>
      <c r="D17" s="12" t="n">
        <v>46714</v>
      </c>
      <c r="E17" s="12" t="n">
        <v>46715</v>
      </c>
      <c r="F17" s="12" t="n">
        <v>46716</v>
      </c>
      <c r="G17" s="12" t="n">
        <v>46717</v>
      </c>
      <c r="H17" s="12" t="n">
        <v>46718</v>
      </c>
    </row>
    <row r="18" customFormat="false" ht="42" hidden="false" customHeight="true" outlineLevel="0" collapsed="false">
      <c r="B18" s="15" t="str">
        <f aca="false">IF(B17="","",IFERROR(INDEX(祝日!$C$5:$C$40,MATCH(B17,祝日!$A$5:$A$40,0)),""))</f>
        <v/>
      </c>
      <c r="C18" s="15" t="str">
        <f aca="false">IF(C17="","",IFERROR(INDEX(祝日!$C$5:$C$40,MATCH(C17,祝日!$A$5:$A$40,0)),""))</f>
        <v/>
      </c>
      <c r="D18" s="15" t="str">
        <f aca="false">IF(D17="","",IFERROR(INDEX(祝日!$C$5:$C$40,MATCH(D17,祝日!$A$5:$A$40,0)),""))</f>
        <v>勤労感謝の日</v>
      </c>
      <c r="E18" s="15" t="str">
        <f aca="false">IF(E17="","",IFERROR(INDEX(祝日!$C$5:$C$40,MATCH(E17,祝日!$A$5:$A$40,0)),""))</f>
        <v/>
      </c>
      <c r="F18" s="15" t="str">
        <f aca="false">IF(F17="","",IFERROR(INDEX(祝日!$C$5:$C$40,MATCH(F17,祝日!$A$5:$A$40,0)),""))</f>
        <v/>
      </c>
      <c r="G18" s="15" t="str">
        <f aca="false">IF(G17="","",IFERROR(INDEX(祝日!$C$5:$C$40,MATCH(G17,祝日!$A$5:$A$40,0)),""))</f>
        <v/>
      </c>
      <c r="H18" s="15" t="str">
        <f aca="false">IF(H17="","",IFERROR(INDEX(祝日!$C$5:$C$40,MATCH(H17,祝日!$A$5:$A$40,0)),""))</f>
        <v/>
      </c>
    </row>
    <row r="19" customFormat="false" ht="24" hidden="false" customHeight="true" outlineLevel="0" collapsed="false">
      <c r="B19" s="12" t="n">
        <v>46719</v>
      </c>
      <c r="C19" s="12" t="n">
        <v>46720</v>
      </c>
      <c r="D19" s="12" t="n">
        <v>46721</v>
      </c>
      <c r="E19" s="11"/>
      <c r="F19" s="11"/>
      <c r="G19" s="11"/>
      <c r="H19" s="11"/>
    </row>
    <row r="20" customFormat="false" ht="42" hidden="false" customHeight="true" outlineLevel="0" collapsed="false">
      <c r="B20" s="15" t="str">
        <f aca="false">IF(B19="","",IFERROR(INDEX(祝日!$C$5:$C$40,MATCH(B19,祝日!$A$5:$A$40,0)),""))</f>
        <v/>
      </c>
      <c r="C20" s="15" t="str">
        <f aca="false">IF(C19="","",IFERROR(INDEX(祝日!$C$5:$C$40,MATCH(C19,祝日!$A$5:$A$40,0)),""))</f>
        <v/>
      </c>
      <c r="D20" s="15" t="str">
        <f aca="false">IF(D19="","",IFERROR(INDEX(祝日!$C$5:$C$40,MATCH(D19,祝日!$A$5:$A$40,0)),""))</f>
        <v/>
      </c>
      <c r="E20" s="13"/>
      <c r="F20" s="13"/>
      <c r="G20" s="13"/>
      <c r="H20" s="13"/>
    </row>
    <row r="21" customFormat="false" ht="7.5" hidden="false" customHeight="true" outlineLevel="0" collapsed="false"/>
    <row r="22" customFormat="false" ht="21.75" hidden="false" customHeight="true" outlineLevel="0" collapsed="false">
      <c r="B22" s="87" t="s">
        <v>11</v>
      </c>
      <c r="C22" s="87"/>
      <c r="D22" s="17"/>
      <c r="E22" s="17"/>
      <c r="F22" s="17"/>
      <c r="G22" s="17"/>
      <c r="H22" s="17"/>
    </row>
    <row r="23" customFormat="false" ht="21.75" hidden="false" customHeight="true" outlineLevel="0" collapsed="false">
      <c r="B23" s="17"/>
      <c r="C23" s="17"/>
      <c r="D23" s="17"/>
      <c r="E23" s="17"/>
      <c r="F23" s="17"/>
      <c r="G23" s="17"/>
      <c r="H23" s="17"/>
    </row>
    <row r="24" customFormat="false" ht="21.75" hidden="false" customHeight="true" outlineLevel="0" collapsed="false">
      <c r="B24" s="17"/>
      <c r="C24" s="17"/>
      <c r="D24" s="17"/>
      <c r="E24" s="17"/>
      <c r="F24" s="17"/>
      <c r="G24" s="17"/>
      <c r="H24" s="17"/>
    </row>
  </sheetData>
  <mergeCells count="6">
    <mergeCell ref="B1:C8"/>
    <mergeCell ref="H1:H8"/>
    <mergeCell ref="D2:G3"/>
    <mergeCell ref="D4:G5"/>
    <mergeCell ref="D6:G7"/>
    <mergeCell ref="B22:C22"/>
  </mergeCells>
  <conditionalFormatting sqref="B11:H11">
    <cfRule type="expression" priority="2" aboveAverage="0" equalAverage="0" bottom="0" percent="0" rank="0" text="" dxfId="0">
      <formula>AND(ISNUMBER(B11),COUNTIF(祝日!$A$5:$A$40,B11)&gt;0)</formula>
    </cfRule>
    <cfRule type="expression" priority="3" aboveAverage="0" equalAverage="0" bottom="0" percent="0" rank="0" text="" dxfId="1">
      <formula>AND(ISNUMBER(B11),WEEKDAY(B11)=1)</formula>
    </cfRule>
    <cfRule type="expression" priority="4" aboveAverage="0" equalAverage="0" bottom="0" percent="0" rank="0" text="" dxfId="2">
      <formula>AND(ISNUMBER(B11),WEEKDAY(B11)=7)</formula>
    </cfRule>
  </conditionalFormatting>
  <conditionalFormatting sqref="B12:H12">
    <cfRule type="expression" priority="5" aboveAverage="0" equalAverage="0" bottom="0" percent="0" rank="0" text="" dxfId="3">
      <formula>AND(ISNUMBER(B11),OR(WEEKDAY(B11)=1,COUNTIF(祝日!$A$5:$A$40,B11)&gt;0))</formula>
    </cfRule>
  </conditionalFormatting>
  <conditionalFormatting sqref="B13:H13">
    <cfRule type="expression" priority="6" aboveAverage="0" equalAverage="0" bottom="0" percent="0" rank="0" text="" dxfId="0">
      <formula>AND(ISNUMBER(B13),COUNTIF(祝日!$A$5:$A$40,B13)&gt;0)</formula>
    </cfRule>
    <cfRule type="expression" priority="7" aboveAverage="0" equalAverage="0" bottom="0" percent="0" rank="0" text="" dxfId="1">
      <formula>AND(ISNUMBER(B13),WEEKDAY(B13)=1)</formula>
    </cfRule>
    <cfRule type="expression" priority="8" aboveAverage="0" equalAverage="0" bottom="0" percent="0" rank="0" text="" dxfId="2">
      <formula>AND(ISNUMBER(B13),WEEKDAY(B13)=7)</formula>
    </cfRule>
  </conditionalFormatting>
  <conditionalFormatting sqref="B14:H14">
    <cfRule type="expression" priority="9" aboveAverage="0" equalAverage="0" bottom="0" percent="0" rank="0" text="" dxfId="3">
      <formula>AND(ISNUMBER(B13),OR(WEEKDAY(B13)=1,COUNTIF(祝日!$A$5:$A$40,B13)&gt;0))</formula>
    </cfRule>
  </conditionalFormatting>
  <conditionalFormatting sqref="B15:H15">
    <cfRule type="expression" priority="10" aboveAverage="0" equalAverage="0" bottom="0" percent="0" rank="0" text="" dxfId="0">
      <formula>AND(ISNUMBER(B15),COUNTIF(祝日!$A$5:$A$40,B15)&gt;0)</formula>
    </cfRule>
    <cfRule type="expression" priority="11" aboveAverage="0" equalAverage="0" bottom="0" percent="0" rank="0" text="" dxfId="1">
      <formula>AND(ISNUMBER(B15),WEEKDAY(B15)=1)</formula>
    </cfRule>
    <cfRule type="expression" priority="12" aboveAverage="0" equalAverage="0" bottom="0" percent="0" rank="0" text="" dxfId="2">
      <formula>AND(ISNUMBER(B15),WEEKDAY(B15)=7)</formula>
    </cfRule>
  </conditionalFormatting>
  <conditionalFormatting sqref="B16:H16">
    <cfRule type="expression" priority="13" aboveAverage="0" equalAverage="0" bottom="0" percent="0" rank="0" text="" dxfId="3">
      <formula>AND(ISNUMBER(B15),OR(WEEKDAY(B15)=1,COUNTIF(祝日!$A$5:$A$40,B15)&gt;0))</formula>
    </cfRule>
  </conditionalFormatting>
  <conditionalFormatting sqref="B17:H17">
    <cfRule type="expression" priority="14" aboveAverage="0" equalAverage="0" bottom="0" percent="0" rank="0" text="" dxfId="0">
      <formula>AND(ISNUMBER(B17),COUNTIF(祝日!$A$5:$A$40,B17)&gt;0)</formula>
    </cfRule>
    <cfRule type="expression" priority="15" aboveAverage="0" equalAverage="0" bottom="0" percent="0" rank="0" text="" dxfId="1">
      <formula>AND(ISNUMBER(B17),WEEKDAY(B17)=1)</formula>
    </cfRule>
    <cfRule type="expression" priority="16" aboveAverage="0" equalAverage="0" bottom="0" percent="0" rank="0" text="" dxfId="2">
      <formula>AND(ISNUMBER(B17),WEEKDAY(B17)=7)</formula>
    </cfRule>
  </conditionalFormatting>
  <conditionalFormatting sqref="B18:H18">
    <cfRule type="expression" priority="17" aboveAverage="0" equalAverage="0" bottom="0" percent="0" rank="0" text="" dxfId="3">
      <formula>AND(ISNUMBER(B17),OR(WEEKDAY(B17)=1,COUNTIF(祝日!$A$5:$A$40,B17)&gt;0))</formula>
    </cfRule>
  </conditionalFormatting>
  <conditionalFormatting sqref="B19:H19">
    <cfRule type="expression" priority="18" aboveAverage="0" equalAverage="0" bottom="0" percent="0" rank="0" text="" dxfId="0">
      <formula>AND(ISNUMBER(B19),COUNTIF(祝日!$A$5:$A$40,B19)&gt;0)</formula>
    </cfRule>
    <cfRule type="expression" priority="19" aboveAverage="0" equalAverage="0" bottom="0" percent="0" rank="0" text="" dxfId="1">
      <formula>AND(ISNUMBER(B19),WEEKDAY(B19)=1)</formula>
    </cfRule>
    <cfRule type="expression" priority="20" aboveAverage="0" equalAverage="0" bottom="0" percent="0" rank="0" text="" dxfId="2">
      <formula>AND(ISNUMBER(B19),WEEKDAY(B19)=7)</formula>
    </cfRule>
  </conditionalFormatting>
  <conditionalFormatting sqref="B20:H20">
    <cfRule type="expression" priority="21" aboveAverage="0" equalAverage="0" bottom="0" percent="0" rank="0" text="" dxfId="3">
      <formula>AND(ISNUMBER(B19),OR(WEEKDAY(B19)=1,COUNTIF(祝日!$A$5:$A$40,B19)&gt;0))</formula>
    </cfRule>
  </conditionalFormatting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5C9E"/>
    <pageSetUpPr fitToPage="true"/>
  </sheetPr>
  <dimension ref="B1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14.51"/>
    <col collapsed="false" customWidth="true" hidden="false" outlineLevel="0" max="9" min="9" style="0" width="1.51"/>
  </cols>
  <sheetData>
    <row r="1" customFormat="false" ht="21" hidden="false" customHeight="true" outlineLevel="0" collapsed="false">
      <c r="B1" s="88" t="n">
        <v>12</v>
      </c>
      <c r="C1" s="88"/>
      <c r="D1" s="89"/>
      <c r="E1" s="89"/>
      <c r="F1" s="89"/>
      <c r="G1" s="89"/>
      <c r="H1" s="90"/>
      <c r="K1" s="4" t="s">
        <v>0</v>
      </c>
    </row>
    <row r="2" customFormat="false" ht="21" hidden="false" customHeight="true" outlineLevel="0" collapsed="false">
      <c r="B2" s="88"/>
      <c r="C2" s="88"/>
      <c r="D2" s="91" t="s">
        <v>32</v>
      </c>
      <c r="E2" s="91"/>
      <c r="F2" s="91"/>
      <c r="G2" s="91"/>
      <c r="H2" s="90"/>
    </row>
    <row r="3" customFormat="false" ht="21" hidden="false" customHeight="true" outlineLevel="0" collapsed="false">
      <c r="B3" s="88"/>
      <c r="C3" s="88"/>
      <c r="D3" s="91"/>
      <c r="E3" s="91"/>
      <c r="F3" s="91"/>
      <c r="G3" s="91"/>
      <c r="H3" s="90"/>
    </row>
    <row r="4" customFormat="false" ht="21" hidden="false" customHeight="true" outlineLevel="0" collapsed="false">
      <c r="B4" s="88"/>
      <c r="C4" s="88"/>
      <c r="D4" s="92" t="s">
        <v>33</v>
      </c>
      <c r="E4" s="92"/>
      <c r="F4" s="92"/>
      <c r="G4" s="92"/>
      <c r="H4" s="90"/>
    </row>
    <row r="5" customFormat="false" ht="21" hidden="false" customHeight="true" outlineLevel="0" collapsed="false">
      <c r="B5" s="88"/>
      <c r="C5" s="88"/>
      <c r="D5" s="92"/>
      <c r="E5" s="92"/>
      <c r="F5" s="92"/>
      <c r="G5" s="92"/>
      <c r="H5" s="90"/>
    </row>
    <row r="6" customFormat="false" ht="21" hidden="false" customHeight="true" outlineLevel="0" collapsed="false">
      <c r="B6" s="88"/>
      <c r="C6" s="88"/>
      <c r="D6" s="93" t="s">
        <v>3</v>
      </c>
      <c r="E6" s="93"/>
      <c r="F6" s="93"/>
      <c r="G6" s="93"/>
      <c r="H6" s="90"/>
    </row>
    <row r="7" customFormat="false" ht="21" hidden="false" customHeight="true" outlineLevel="0" collapsed="false">
      <c r="B7" s="88"/>
      <c r="C7" s="88"/>
      <c r="D7" s="93"/>
      <c r="E7" s="93"/>
      <c r="F7" s="93"/>
      <c r="G7" s="93"/>
      <c r="H7" s="90"/>
    </row>
    <row r="8" customFormat="false" ht="21" hidden="false" customHeight="true" outlineLevel="0" collapsed="false">
      <c r="B8" s="88"/>
      <c r="C8" s="88"/>
      <c r="D8" s="89"/>
      <c r="E8" s="89"/>
      <c r="F8" s="89"/>
      <c r="G8" s="89"/>
      <c r="H8" s="90"/>
    </row>
    <row r="9" customFormat="false" ht="7.5" hidden="false" customHeight="true" outlineLevel="0" collapsed="false"/>
    <row r="10" customFormat="false" ht="24" hidden="false" customHeight="true" outlineLevel="0" collapsed="false">
      <c r="B10" s="8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10" t="s">
        <v>10</v>
      </c>
    </row>
    <row r="11" customFormat="false" ht="24" hidden="false" customHeight="true" outlineLevel="0" collapsed="false">
      <c r="B11" s="11"/>
      <c r="C11" s="11"/>
      <c r="D11" s="11"/>
      <c r="E11" s="12" t="n">
        <v>46722</v>
      </c>
      <c r="F11" s="12" t="n">
        <v>46723</v>
      </c>
      <c r="G11" s="12" t="n">
        <v>46724</v>
      </c>
      <c r="H11" s="12" t="n">
        <v>46725</v>
      </c>
    </row>
    <row r="12" customFormat="false" ht="42" hidden="false" customHeight="true" outlineLevel="0" collapsed="false">
      <c r="B12" s="13"/>
      <c r="C12" s="13"/>
      <c r="D12" s="13"/>
      <c r="E12" s="14" t="str">
        <f aca="false">IF(E11="","",IFERROR(INDEX(祝日!$C$5:$C$40,MATCH(E11,祝日!$A$5:$A$40,0)),""))</f>
        <v/>
      </c>
      <c r="F12" s="14" t="str">
        <f aca="false">IF(F11="","",IFERROR(INDEX(祝日!$C$5:$C$40,MATCH(F11,祝日!$A$5:$A$40,0)),""))</f>
        <v/>
      </c>
      <c r="G12" s="14" t="str">
        <f aca="false">IF(G11="","",IFERROR(INDEX(祝日!$C$5:$C$40,MATCH(G11,祝日!$A$5:$A$40,0)),""))</f>
        <v/>
      </c>
      <c r="H12" s="14" t="str">
        <f aca="false">IF(H11="","",IFERROR(INDEX(祝日!$C$5:$C$40,MATCH(H11,祝日!$A$5:$A$40,0)),""))</f>
        <v/>
      </c>
    </row>
    <row r="13" customFormat="false" ht="24" hidden="false" customHeight="true" outlineLevel="0" collapsed="false">
      <c r="B13" s="12" t="n">
        <v>46726</v>
      </c>
      <c r="C13" s="12" t="n">
        <v>46727</v>
      </c>
      <c r="D13" s="12" t="n">
        <v>46728</v>
      </c>
      <c r="E13" s="12" t="n">
        <v>46729</v>
      </c>
      <c r="F13" s="12" t="n">
        <v>46730</v>
      </c>
      <c r="G13" s="12" t="n">
        <v>46731</v>
      </c>
      <c r="H13" s="12" t="n">
        <v>46732</v>
      </c>
    </row>
    <row r="14" customFormat="false" ht="42" hidden="false" customHeight="true" outlineLevel="0" collapsed="false">
      <c r="B14" s="15" t="str">
        <f aca="false">IF(B13="","",IFERROR(INDEX(祝日!$C$5:$C$40,MATCH(B13,祝日!$A$5:$A$40,0)),""))</f>
        <v/>
      </c>
      <c r="C14" s="15" t="str">
        <f aca="false">IF(C13="","",IFERROR(INDEX(祝日!$C$5:$C$40,MATCH(C13,祝日!$A$5:$A$40,0)),""))</f>
        <v/>
      </c>
      <c r="D14" s="15" t="str">
        <f aca="false">IF(D13="","",IFERROR(INDEX(祝日!$C$5:$C$40,MATCH(D13,祝日!$A$5:$A$40,0)),""))</f>
        <v/>
      </c>
      <c r="E14" s="15" t="str">
        <f aca="false">IF(E13="","",IFERROR(INDEX(祝日!$C$5:$C$40,MATCH(E13,祝日!$A$5:$A$40,0)),""))</f>
        <v/>
      </c>
      <c r="F14" s="15" t="str">
        <f aca="false">IF(F13="","",IFERROR(INDEX(祝日!$C$5:$C$40,MATCH(F13,祝日!$A$5:$A$40,0)),""))</f>
        <v/>
      </c>
      <c r="G14" s="15" t="str">
        <f aca="false">IF(G13="","",IFERROR(INDEX(祝日!$C$5:$C$40,MATCH(G13,祝日!$A$5:$A$40,0)),""))</f>
        <v/>
      </c>
      <c r="H14" s="15" t="str">
        <f aca="false">IF(H13="","",IFERROR(INDEX(祝日!$C$5:$C$40,MATCH(H13,祝日!$A$5:$A$40,0)),""))</f>
        <v/>
      </c>
    </row>
    <row r="15" customFormat="false" ht="24" hidden="false" customHeight="true" outlineLevel="0" collapsed="false">
      <c r="B15" s="12" t="n">
        <v>46733</v>
      </c>
      <c r="C15" s="12" t="n">
        <v>46734</v>
      </c>
      <c r="D15" s="12" t="n">
        <v>46735</v>
      </c>
      <c r="E15" s="12" t="n">
        <v>46736</v>
      </c>
      <c r="F15" s="12" t="n">
        <v>46737</v>
      </c>
      <c r="G15" s="12" t="n">
        <v>46738</v>
      </c>
      <c r="H15" s="12" t="n">
        <v>46739</v>
      </c>
    </row>
    <row r="16" customFormat="false" ht="42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</row>
    <row r="17" customFormat="false" ht="24" hidden="false" customHeight="true" outlineLevel="0" collapsed="false">
      <c r="B17" s="12" t="n">
        <v>46740</v>
      </c>
      <c r="C17" s="12" t="n">
        <v>46741</v>
      </c>
      <c r="D17" s="12" t="n">
        <v>46742</v>
      </c>
      <c r="E17" s="12" t="n">
        <v>46743</v>
      </c>
      <c r="F17" s="12" t="n">
        <v>46744</v>
      </c>
      <c r="G17" s="12" t="n">
        <v>46745</v>
      </c>
      <c r="H17" s="12" t="n">
        <v>46746</v>
      </c>
    </row>
    <row r="18" customFormat="false" ht="42" hidden="false" customHeight="true" outlineLevel="0" collapsed="false">
      <c r="B18" s="15" t="str">
        <f aca="false">IF(B17="","",IFERROR(INDEX(祝日!$C$5:$C$40,MATCH(B17,祝日!$A$5:$A$40,0)),""))</f>
        <v/>
      </c>
      <c r="C18" s="15" t="str">
        <f aca="false">IF(C17="","",IFERROR(INDEX(祝日!$C$5:$C$40,MATCH(C17,祝日!$A$5:$A$40,0)),""))</f>
        <v/>
      </c>
      <c r="D18" s="15" t="str">
        <f aca="false">IF(D17="","",IFERROR(INDEX(祝日!$C$5:$C$40,MATCH(D17,祝日!$A$5:$A$40,0)),""))</f>
        <v/>
      </c>
      <c r="E18" s="15" t="str">
        <f aca="false">IF(E17="","",IFERROR(INDEX(祝日!$C$5:$C$40,MATCH(E17,祝日!$A$5:$A$40,0)),""))</f>
        <v/>
      </c>
      <c r="F18" s="15" t="str">
        <f aca="false">IF(F17="","",IFERROR(INDEX(祝日!$C$5:$C$40,MATCH(F17,祝日!$A$5:$A$40,0)),""))</f>
        <v/>
      </c>
      <c r="G18" s="15" t="str">
        <f aca="false">IF(G17="","",IFERROR(INDEX(祝日!$C$5:$C$40,MATCH(G17,祝日!$A$5:$A$40,0)),""))</f>
        <v/>
      </c>
      <c r="H18" s="15" t="str">
        <f aca="false">IF(H17="","",IFERROR(INDEX(祝日!$C$5:$C$40,MATCH(H17,祝日!$A$5:$A$40,0)),""))</f>
        <v/>
      </c>
    </row>
    <row r="19" customFormat="false" ht="24" hidden="false" customHeight="true" outlineLevel="0" collapsed="false">
      <c r="B19" s="12" t="n">
        <v>46747</v>
      </c>
      <c r="C19" s="12" t="n">
        <v>46748</v>
      </c>
      <c r="D19" s="12" t="n">
        <v>46749</v>
      </c>
      <c r="E19" s="12" t="n">
        <v>46750</v>
      </c>
      <c r="F19" s="12" t="n">
        <v>46751</v>
      </c>
      <c r="G19" s="12" t="n">
        <v>46752</v>
      </c>
      <c r="H19" s="11"/>
    </row>
    <row r="20" customFormat="false" ht="42" hidden="false" customHeight="true" outlineLevel="0" collapsed="false">
      <c r="B20" s="15" t="str">
        <f aca="false">IF(B19="","",IFERROR(INDEX(祝日!$C$5:$C$40,MATCH(B19,祝日!$A$5:$A$40,0)),""))</f>
        <v/>
      </c>
      <c r="C20" s="15" t="str">
        <f aca="false">IF(C19="","",IFERROR(INDEX(祝日!$C$5:$C$40,MATCH(C19,祝日!$A$5:$A$40,0)),""))</f>
        <v/>
      </c>
      <c r="D20" s="15" t="str">
        <f aca="false">IF(D19="","",IFERROR(INDEX(祝日!$C$5:$C$40,MATCH(D19,祝日!$A$5:$A$40,0)),""))</f>
        <v/>
      </c>
      <c r="E20" s="15" t="str">
        <f aca="false">IF(E19="","",IFERROR(INDEX(祝日!$C$5:$C$40,MATCH(E19,祝日!$A$5:$A$40,0)),""))</f>
        <v/>
      </c>
      <c r="F20" s="15" t="str">
        <f aca="false">IF(F19="","",IFERROR(INDEX(祝日!$C$5:$C$40,MATCH(F19,祝日!$A$5:$A$40,0)),""))</f>
        <v/>
      </c>
      <c r="G20" s="15" t="str">
        <f aca="false">IF(G19="","",IFERROR(INDEX(祝日!$C$5:$C$40,MATCH(G19,祝日!$A$5:$A$40,0)),""))</f>
        <v/>
      </c>
      <c r="H20" s="13"/>
    </row>
    <row r="21" customFormat="false" ht="7.5" hidden="false" customHeight="true" outlineLevel="0" collapsed="false"/>
    <row r="22" customFormat="false" ht="21.75" hidden="false" customHeight="true" outlineLevel="0" collapsed="false">
      <c r="B22" s="94" t="s">
        <v>11</v>
      </c>
      <c r="C22" s="94"/>
      <c r="D22" s="17"/>
      <c r="E22" s="17"/>
      <c r="F22" s="17"/>
      <c r="G22" s="17"/>
      <c r="H22" s="17"/>
    </row>
    <row r="23" customFormat="false" ht="21.75" hidden="false" customHeight="true" outlineLevel="0" collapsed="false">
      <c r="B23" s="17"/>
      <c r="C23" s="17"/>
      <c r="D23" s="17"/>
      <c r="E23" s="17"/>
      <c r="F23" s="17"/>
      <c r="G23" s="17"/>
      <c r="H23" s="17"/>
    </row>
    <row r="24" customFormat="false" ht="21.75" hidden="false" customHeight="true" outlineLevel="0" collapsed="false">
      <c r="B24" s="17"/>
      <c r="C24" s="17"/>
      <c r="D24" s="17"/>
      <c r="E24" s="17"/>
      <c r="F24" s="17"/>
      <c r="G24" s="17"/>
      <c r="H24" s="17"/>
    </row>
  </sheetData>
  <mergeCells count="6">
    <mergeCell ref="B1:C8"/>
    <mergeCell ref="H1:H8"/>
    <mergeCell ref="D2:G3"/>
    <mergeCell ref="D4:G5"/>
    <mergeCell ref="D6:G7"/>
    <mergeCell ref="B22:C22"/>
  </mergeCells>
  <conditionalFormatting sqref="B11:H11">
    <cfRule type="expression" priority="2" aboveAverage="0" equalAverage="0" bottom="0" percent="0" rank="0" text="" dxfId="0">
      <formula>AND(ISNUMBER(B11),COUNTIF(祝日!$A$5:$A$40,B11)&gt;0)</formula>
    </cfRule>
    <cfRule type="expression" priority="3" aboveAverage="0" equalAverage="0" bottom="0" percent="0" rank="0" text="" dxfId="1">
      <formula>AND(ISNUMBER(B11),WEEKDAY(B11)=1)</formula>
    </cfRule>
    <cfRule type="expression" priority="4" aboveAverage="0" equalAverage="0" bottom="0" percent="0" rank="0" text="" dxfId="2">
      <formula>AND(ISNUMBER(B11),WEEKDAY(B11)=7)</formula>
    </cfRule>
  </conditionalFormatting>
  <conditionalFormatting sqref="B12:H12">
    <cfRule type="expression" priority="5" aboveAverage="0" equalAverage="0" bottom="0" percent="0" rank="0" text="" dxfId="3">
      <formula>AND(ISNUMBER(B11),OR(WEEKDAY(B11)=1,COUNTIF(祝日!$A$5:$A$40,B11)&gt;0))</formula>
    </cfRule>
  </conditionalFormatting>
  <conditionalFormatting sqref="B13:H13">
    <cfRule type="expression" priority="6" aboveAverage="0" equalAverage="0" bottom="0" percent="0" rank="0" text="" dxfId="0">
      <formula>AND(ISNUMBER(B13),COUNTIF(祝日!$A$5:$A$40,B13)&gt;0)</formula>
    </cfRule>
    <cfRule type="expression" priority="7" aboveAverage="0" equalAverage="0" bottom="0" percent="0" rank="0" text="" dxfId="1">
      <formula>AND(ISNUMBER(B13),WEEKDAY(B13)=1)</formula>
    </cfRule>
    <cfRule type="expression" priority="8" aboveAverage="0" equalAverage="0" bottom="0" percent="0" rank="0" text="" dxfId="2">
      <formula>AND(ISNUMBER(B13),WEEKDAY(B13)=7)</formula>
    </cfRule>
  </conditionalFormatting>
  <conditionalFormatting sqref="B14:H14">
    <cfRule type="expression" priority="9" aboveAverage="0" equalAverage="0" bottom="0" percent="0" rank="0" text="" dxfId="3">
      <formula>AND(ISNUMBER(B13),OR(WEEKDAY(B13)=1,COUNTIF(祝日!$A$5:$A$40,B13)&gt;0))</formula>
    </cfRule>
  </conditionalFormatting>
  <conditionalFormatting sqref="B15:H15">
    <cfRule type="expression" priority="10" aboveAverage="0" equalAverage="0" bottom="0" percent="0" rank="0" text="" dxfId="0">
      <formula>AND(ISNUMBER(B15),COUNTIF(祝日!$A$5:$A$40,B15)&gt;0)</formula>
    </cfRule>
    <cfRule type="expression" priority="11" aboveAverage="0" equalAverage="0" bottom="0" percent="0" rank="0" text="" dxfId="1">
      <formula>AND(ISNUMBER(B15),WEEKDAY(B15)=1)</formula>
    </cfRule>
    <cfRule type="expression" priority="12" aboveAverage="0" equalAverage="0" bottom="0" percent="0" rank="0" text="" dxfId="2">
      <formula>AND(ISNUMBER(B15),WEEKDAY(B15)=7)</formula>
    </cfRule>
  </conditionalFormatting>
  <conditionalFormatting sqref="B16:H16">
    <cfRule type="expression" priority="13" aboveAverage="0" equalAverage="0" bottom="0" percent="0" rank="0" text="" dxfId="3">
      <formula>AND(ISNUMBER(B15),OR(WEEKDAY(B15)=1,COUNTIF(祝日!$A$5:$A$40,B15)&gt;0))</formula>
    </cfRule>
  </conditionalFormatting>
  <conditionalFormatting sqref="B17:H17">
    <cfRule type="expression" priority="14" aboveAverage="0" equalAverage="0" bottom="0" percent="0" rank="0" text="" dxfId="0">
      <formula>AND(ISNUMBER(B17),COUNTIF(祝日!$A$5:$A$40,B17)&gt;0)</formula>
    </cfRule>
    <cfRule type="expression" priority="15" aboveAverage="0" equalAverage="0" bottom="0" percent="0" rank="0" text="" dxfId="1">
      <formula>AND(ISNUMBER(B17),WEEKDAY(B17)=1)</formula>
    </cfRule>
    <cfRule type="expression" priority="16" aboveAverage="0" equalAverage="0" bottom="0" percent="0" rank="0" text="" dxfId="2">
      <formula>AND(ISNUMBER(B17),WEEKDAY(B17)=7)</formula>
    </cfRule>
  </conditionalFormatting>
  <conditionalFormatting sqref="B18:H18">
    <cfRule type="expression" priority="17" aboveAverage="0" equalAverage="0" bottom="0" percent="0" rank="0" text="" dxfId="3">
      <formula>AND(ISNUMBER(B17),OR(WEEKDAY(B17)=1,COUNTIF(祝日!$A$5:$A$40,B17)&gt;0))</formula>
    </cfRule>
  </conditionalFormatting>
  <conditionalFormatting sqref="B19:H19">
    <cfRule type="expression" priority="18" aboveAverage="0" equalAverage="0" bottom="0" percent="0" rank="0" text="" dxfId="0">
      <formula>AND(ISNUMBER(B19),COUNTIF(祝日!$A$5:$A$40,B19)&gt;0)</formula>
    </cfRule>
    <cfRule type="expression" priority="19" aboveAverage="0" equalAverage="0" bottom="0" percent="0" rank="0" text="" dxfId="1">
      <formula>AND(ISNUMBER(B19),WEEKDAY(B19)=1)</formula>
    </cfRule>
    <cfRule type="expression" priority="20" aboveAverage="0" equalAverage="0" bottom="0" percent="0" rank="0" text="" dxfId="2">
      <formula>AND(ISNUMBER(B19),WEEKDAY(B19)=7)</formula>
    </cfRule>
  </conditionalFormatting>
  <conditionalFormatting sqref="B20:H20">
    <cfRule type="expression" priority="21" aboveAverage="0" equalAverage="0" bottom="0" percent="0" rank="0" text="" dxfId="3">
      <formula>AND(ISNUMBER(B19),OR(WEEKDAY(B19)=1,COUNTIF(祝日!$A$5:$A$40,B19)&gt;0))</formula>
    </cfRule>
  </conditionalFormatting>
  <printOptions headings="false" gridLines="false" gridLinesSet="true" horizontalCentered="true" verticalCentered="false"/>
  <pageMargins left="0.35" right="0.35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7"/>
    <col collapsed="false" customWidth="true" hidden="false" outlineLevel="0" max="3" min="3" style="0" width="22"/>
    <col collapsed="false" customWidth="true" hidden="false" outlineLevel="0" max="4" min="4" style="0" width="48"/>
  </cols>
  <sheetData>
    <row r="1" customFormat="false" ht="23.85" hidden="false" customHeight="false" outlineLevel="0" collapsed="false">
      <c r="A1" s="95" t="s">
        <v>34</v>
      </c>
    </row>
    <row r="2" customFormat="false" ht="15" hidden="false" customHeight="false" outlineLevel="0" collapsed="false">
      <c r="A2" s="4" t="s">
        <v>35</v>
      </c>
    </row>
    <row r="3" customFormat="false" ht="15" hidden="false" customHeight="false" outlineLevel="0" collapsed="false">
      <c r="A3" s="4" t="s">
        <v>36</v>
      </c>
    </row>
    <row r="4" customFormat="false" ht="15" hidden="false" customHeight="false" outlineLevel="0" collapsed="false">
      <c r="A4" s="96" t="s">
        <v>37</v>
      </c>
      <c r="B4" s="96" t="s">
        <v>38</v>
      </c>
      <c r="C4" s="96" t="s">
        <v>39</v>
      </c>
      <c r="D4" s="96" t="s">
        <v>40</v>
      </c>
    </row>
    <row r="5" customFormat="false" ht="15" hidden="false" customHeight="false" outlineLevel="0" collapsed="false">
      <c r="A5" s="97" t="n">
        <v>46388</v>
      </c>
      <c r="B5" s="98" t="str">
        <f aca="false">IF(A5="","",CHOOSE(WEEKDAY(A5),"日","月","火","水","木","金","土"))</f>
        <v>金</v>
      </c>
      <c r="C5" s="99" t="s">
        <v>41</v>
      </c>
      <c r="D5" s="99"/>
    </row>
    <row r="6" customFormat="false" ht="15" hidden="false" customHeight="false" outlineLevel="0" collapsed="false">
      <c r="A6" s="97" t="n">
        <v>46398</v>
      </c>
      <c r="B6" s="98" t="str">
        <f aca="false">IF(A6="","",CHOOSE(WEEKDAY(A6),"日","月","火","水","木","金","土"))</f>
        <v>月</v>
      </c>
      <c r="C6" s="99" t="s">
        <v>42</v>
      </c>
      <c r="D6" s="99"/>
    </row>
    <row r="7" customFormat="false" ht="15" hidden="false" customHeight="false" outlineLevel="0" collapsed="false">
      <c r="A7" s="97" t="n">
        <v>46429</v>
      </c>
      <c r="B7" s="98" t="str">
        <f aca="false">IF(A7="","",CHOOSE(WEEKDAY(A7),"日","月","火","水","木","金","土"))</f>
        <v>木</v>
      </c>
      <c r="C7" s="99" t="s">
        <v>43</v>
      </c>
      <c r="D7" s="99"/>
    </row>
    <row r="8" customFormat="false" ht="15" hidden="false" customHeight="false" outlineLevel="0" collapsed="false">
      <c r="A8" s="97" t="n">
        <v>46441</v>
      </c>
      <c r="B8" s="98" t="str">
        <f aca="false">IF(A8="","",CHOOSE(WEEKDAY(A8),"日","月","火","水","木","金","土"))</f>
        <v>火</v>
      </c>
      <c r="C8" s="99" t="s">
        <v>44</v>
      </c>
      <c r="D8" s="99"/>
    </row>
    <row r="9" customFormat="false" ht="15" hidden="false" customHeight="false" outlineLevel="0" collapsed="false">
      <c r="A9" s="97" t="n">
        <v>46467</v>
      </c>
      <c r="B9" s="98" t="str">
        <f aca="false">IF(A9="","",CHOOSE(WEEKDAY(A9),"日","月","火","水","木","金","土"))</f>
        <v>日</v>
      </c>
      <c r="C9" s="99" t="s">
        <v>45</v>
      </c>
      <c r="D9" s="99"/>
    </row>
    <row r="10" customFormat="false" ht="15" hidden="false" customHeight="false" outlineLevel="0" collapsed="false">
      <c r="A10" s="97" t="n">
        <v>46468</v>
      </c>
      <c r="B10" s="98" t="str">
        <f aca="false">IF(A10="","",CHOOSE(WEEKDAY(A10),"日","月","火","水","木","金","土"))</f>
        <v>月</v>
      </c>
      <c r="C10" s="99" t="s">
        <v>46</v>
      </c>
      <c r="D10" s="99" t="s">
        <v>47</v>
      </c>
    </row>
    <row r="11" customFormat="false" ht="15" hidden="false" customHeight="false" outlineLevel="0" collapsed="false">
      <c r="A11" s="97" t="n">
        <v>46506</v>
      </c>
      <c r="B11" s="98" t="str">
        <f aca="false">IF(A11="","",CHOOSE(WEEKDAY(A11),"日","月","火","水","木","金","土"))</f>
        <v>木</v>
      </c>
      <c r="C11" s="99" t="s">
        <v>48</v>
      </c>
      <c r="D11" s="99"/>
    </row>
    <row r="12" customFormat="false" ht="15" hidden="false" customHeight="false" outlineLevel="0" collapsed="false">
      <c r="A12" s="97" t="n">
        <v>46510</v>
      </c>
      <c r="B12" s="98" t="str">
        <f aca="false">IF(A12="","",CHOOSE(WEEKDAY(A12),"日","月","火","水","木","金","土"))</f>
        <v>月</v>
      </c>
      <c r="C12" s="99" t="s">
        <v>49</v>
      </c>
      <c r="D12" s="99"/>
    </row>
    <row r="13" customFormat="false" ht="15" hidden="false" customHeight="false" outlineLevel="0" collapsed="false">
      <c r="A13" s="97" t="n">
        <v>46511</v>
      </c>
      <c r="B13" s="98" t="str">
        <f aca="false">IF(A13="","",CHOOSE(WEEKDAY(A13),"日","月","火","水","木","金","土"))</f>
        <v>火</v>
      </c>
      <c r="C13" s="99" t="s">
        <v>50</v>
      </c>
      <c r="D13" s="100" t="s">
        <v>51</v>
      </c>
    </row>
    <row r="14" customFormat="false" ht="15" hidden="false" customHeight="false" outlineLevel="0" collapsed="false">
      <c r="A14" s="97" t="n">
        <v>46512</v>
      </c>
      <c r="B14" s="98" t="str">
        <f aca="false">IF(A14="","",CHOOSE(WEEKDAY(A14),"日","月","火","水","木","金","土"))</f>
        <v>水</v>
      </c>
      <c r="C14" s="99" t="s">
        <v>52</v>
      </c>
      <c r="D14" s="100"/>
    </row>
    <row r="15" customFormat="false" ht="15" hidden="false" customHeight="false" outlineLevel="0" collapsed="false">
      <c r="A15" s="97" t="n">
        <v>46587</v>
      </c>
      <c r="B15" s="98" t="str">
        <f aca="false">IF(A15="","",CHOOSE(WEEKDAY(A15),"日","月","火","水","木","金","土"))</f>
        <v>月</v>
      </c>
      <c r="C15" s="99" t="s">
        <v>53</v>
      </c>
      <c r="D15" s="100"/>
    </row>
    <row r="16" customFormat="false" ht="15" hidden="false" customHeight="false" outlineLevel="0" collapsed="false">
      <c r="A16" s="97" t="n">
        <v>46610</v>
      </c>
      <c r="B16" s="98" t="str">
        <f aca="false">IF(A16="","",CHOOSE(WEEKDAY(A16),"日","月","火","水","木","金","土"))</f>
        <v>水</v>
      </c>
      <c r="C16" s="99" t="s">
        <v>54</v>
      </c>
      <c r="D16" s="100"/>
    </row>
    <row r="17" customFormat="false" ht="15" hidden="false" customHeight="false" outlineLevel="0" collapsed="false">
      <c r="A17" s="97" t="n">
        <v>46650</v>
      </c>
      <c r="B17" s="98" t="str">
        <f aca="false">IF(A17="","",CHOOSE(WEEKDAY(A17),"日","月","火","水","木","金","土"))</f>
        <v>月</v>
      </c>
      <c r="C17" s="99" t="s">
        <v>55</v>
      </c>
      <c r="D17" s="100"/>
    </row>
    <row r="18" customFormat="false" ht="15" hidden="false" customHeight="false" outlineLevel="0" collapsed="false">
      <c r="A18" s="97" t="n">
        <v>46653</v>
      </c>
      <c r="B18" s="98" t="str">
        <f aca="false">IF(A18="","",CHOOSE(WEEKDAY(A18),"日","月","火","水","木","金","土"))</f>
        <v>木</v>
      </c>
      <c r="C18" s="99" t="s">
        <v>56</v>
      </c>
      <c r="D18" s="100"/>
    </row>
    <row r="19" customFormat="false" ht="15" hidden="false" customHeight="false" outlineLevel="0" collapsed="false">
      <c r="A19" s="97" t="n">
        <v>46671</v>
      </c>
      <c r="B19" s="98" t="str">
        <f aca="false">IF(A19="","",CHOOSE(WEEKDAY(A19),"日","月","火","水","木","金","土"))</f>
        <v>月</v>
      </c>
      <c r="C19" s="99" t="s">
        <v>57</v>
      </c>
      <c r="D19" s="100"/>
    </row>
    <row r="20" customFormat="false" ht="15" hidden="false" customHeight="false" outlineLevel="0" collapsed="false">
      <c r="A20" s="97" t="n">
        <v>46694</v>
      </c>
      <c r="B20" s="98" t="str">
        <f aca="false">IF(A20="","",CHOOSE(WEEKDAY(A20),"日","月","火","水","木","金","土"))</f>
        <v>水</v>
      </c>
      <c r="C20" s="99" t="s">
        <v>58</v>
      </c>
      <c r="D20" s="100"/>
    </row>
    <row r="21" customFormat="false" ht="15" hidden="false" customHeight="false" outlineLevel="0" collapsed="false">
      <c r="A21" s="97" t="n">
        <v>46714</v>
      </c>
      <c r="B21" s="98" t="str">
        <f aca="false">IF(A21="","",CHOOSE(WEEKDAY(A21),"日","月","火","水","木","金","土"))</f>
        <v>火</v>
      </c>
      <c r="C21" s="99" t="s">
        <v>59</v>
      </c>
      <c r="D21" s="100"/>
    </row>
    <row r="22" customFormat="false" ht="15" hidden="false" customHeight="false" outlineLevel="0" collapsed="false">
      <c r="A22" s="97"/>
      <c r="B22" s="98" t="str">
        <f aca="false">IF(A22="","",CHOOSE(WEEKDAY(A22),"日","月","火","水","木","金","土"))</f>
        <v/>
      </c>
      <c r="C22" s="100"/>
      <c r="D22" s="100"/>
    </row>
    <row r="23" customFormat="false" ht="15" hidden="false" customHeight="false" outlineLevel="0" collapsed="false">
      <c r="A23" s="97"/>
      <c r="B23" s="98" t="str">
        <f aca="false">IF(A23="","",CHOOSE(WEEKDAY(A23),"日","月","火","水","木","金","土"))</f>
        <v/>
      </c>
      <c r="C23" s="100"/>
      <c r="D23" s="100"/>
    </row>
    <row r="24" customFormat="false" ht="15" hidden="false" customHeight="false" outlineLevel="0" collapsed="false">
      <c r="A24" s="97"/>
      <c r="B24" s="98" t="str">
        <f aca="false">IF(A24="","",CHOOSE(WEEKDAY(A24),"日","月","火","水","木","金","土"))</f>
        <v/>
      </c>
      <c r="C24" s="100"/>
      <c r="D24" s="100"/>
    </row>
    <row r="25" customFormat="false" ht="15" hidden="false" customHeight="false" outlineLevel="0" collapsed="false">
      <c r="A25" s="97"/>
      <c r="B25" s="98" t="str">
        <f aca="false">IF(A25="","",CHOOSE(WEEKDAY(A25),"日","月","火","水","木","金","土"))</f>
        <v/>
      </c>
      <c r="C25" s="100"/>
      <c r="D25" s="100"/>
    </row>
    <row r="26" customFormat="false" ht="15" hidden="false" customHeight="false" outlineLevel="0" collapsed="false">
      <c r="A26" s="97"/>
      <c r="B26" s="98" t="str">
        <f aca="false">IF(A26="","",CHOOSE(WEEKDAY(A26),"日","月","火","水","木","金","土"))</f>
        <v/>
      </c>
      <c r="C26" s="100"/>
      <c r="D26" s="100"/>
    </row>
    <row r="27" customFormat="false" ht="15" hidden="false" customHeight="false" outlineLevel="0" collapsed="false">
      <c r="A27" s="97"/>
      <c r="B27" s="98" t="str">
        <f aca="false">IF(A27="","",CHOOSE(WEEKDAY(A27),"日","月","火","水","木","金","土"))</f>
        <v/>
      </c>
      <c r="C27" s="100"/>
      <c r="D27" s="100"/>
    </row>
    <row r="28" customFormat="false" ht="15" hidden="false" customHeight="false" outlineLevel="0" collapsed="false">
      <c r="A28" s="97"/>
      <c r="B28" s="98" t="str">
        <f aca="false">IF(A28="","",CHOOSE(WEEKDAY(A28),"日","月","火","水","木","金","土"))</f>
        <v/>
      </c>
      <c r="C28" s="100"/>
      <c r="D28" s="100"/>
    </row>
    <row r="29" customFormat="false" ht="15" hidden="false" customHeight="false" outlineLevel="0" collapsed="false">
      <c r="A29" s="97"/>
      <c r="B29" s="98" t="str">
        <f aca="false">IF(A29="","",CHOOSE(WEEKDAY(A29),"日","月","火","水","木","金","土"))</f>
        <v/>
      </c>
      <c r="C29" s="100"/>
      <c r="D29" s="100"/>
    </row>
    <row r="30" customFormat="false" ht="15" hidden="false" customHeight="false" outlineLevel="0" collapsed="false">
      <c r="A30" s="97"/>
      <c r="B30" s="98" t="str">
        <f aca="false">IF(A30="","",CHOOSE(WEEKDAY(A30),"日","月","火","水","木","金","土"))</f>
        <v/>
      </c>
      <c r="C30" s="100"/>
      <c r="D30" s="100"/>
    </row>
    <row r="31" customFormat="false" ht="15" hidden="false" customHeight="false" outlineLevel="0" collapsed="false">
      <c r="A31" s="97"/>
      <c r="B31" s="98" t="str">
        <f aca="false">IF(A31="","",CHOOSE(WEEKDAY(A31),"日","月","火","水","木","金","土"))</f>
        <v/>
      </c>
      <c r="C31" s="100"/>
      <c r="D31" s="100"/>
    </row>
    <row r="32" customFormat="false" ht="15" hidden="false" customHeight="false" outlineLevel="0" collapsed="false">
      <c r="A32" s="97"/>
      <c r="B32" s="98" t="str">
        <f aca="false">IF(A32="","",CHOOSE(WEEKDAY(A32),"日","月","火","水","木","金","土"))</f>
        <v/>
      </c>
      <c r="C32" s="100"/>
      <c r="D32" s="100"/>
    </row>
    <row r="33" customFormat="false" ht="15" hidden="false" customHeight="false" outlineLevel="0" collapsed="false">
      <c r="A33" s="97"/>
      <c r="B33" s="98" t="str">
        <f aca="false">IF(A33="","",CHOOSE(WEEKDAY(A33),"日","月","火","水","木","金","土"))</f>
        <v/>
      </c>
      <c r="C33" s="100"/>
      <c r="D33" s="100"/>
    </row>
    <row r="34" customFormat="false" ht="15" hidden="false" customHeight="false" outlineLevel="0" collapsed="false">
      <c r="A34" s="97"/>
      <c r="B34" s="98" t="str">
        <f aca="false">IF(A34="","",CHOOSE(WEEKDAY(A34),"日","月","火","水","木","金","土"))</f>
        <v/>
      </c>
      <c r="C34" s="100"/>
      <c r="D34" s="100"/>
    </row>
    <row r="35" customFormat="false" ht="15" hidden="false" customHeight="false" outlineLevel="0" collapsed="false">
      <c r="A35" s="97"/>
      <c r="B35" s="98" t="str">
        <f aca="false">IF(A35="","",CHOOSE(WEEKDAY(A35),"日","月","火","水","木","金","土"))</f>
        <v/>
      </c>
      <c r="C35" s="100"/>
      <c r="D35" s="100"/>
    </row>
    <row r="36" customFormat="false" ht="15" hidden="false" customHeight="false" outlineLevel="0" collapsed="false">
      <c r="A36" s="97"/>
      <c r="B36" s="98" t="str">
        <f aca="false">IF(A36="","",CHOOSE(WEEKDAY(A36),"日","月","火","水","木","金","土"))</f>
        <v/>
      </c>
      <c r="C36" s="100"/>
      <c r="D36" s="100"/>
    </row>
    <row r="37" customFormat="false" ht="15" hidden="false" customHeight="false" outlineLevel="0" collapsed="false">
      <c r="A37" s="97"/>
      <c r="B37" s="98" t="str">
        <f aca="false">IF(A37="","",CHOOSE(WEEKDAY(A37),"日","月","火","水","木","金","土"))</f>
        <v/>
      </c>
      <c r="C37" s="100"/>
      <c r="D37" s="100"/>
    </row>
    <row r="38" customFormat="false" ht="15" hidden="false" customHeight="false" outlineLevel="0" collapsed="false">
      <c r="A38" s="97"/>
      <c r="B38" s="98" t="str">
        <f aca="false">IF(A38="","",CHOOSE(WEEKDAY(A38),"日","月","火","水","木","金","土"))</f>
        <v/>
      </c>
      <c r="C38" s="100"/>
      <c r="D38" s="100"/>
    </row>
    <row r="39" customFormat="false" ht="15" hidden="false" customHeight="false" outlineLevel="0" collapsed="false">
      <c r="A39" s="97"/>
      <c r="B39" s="98" t="str">
        <f aca="false">IF(A39="","",CHOOSE(WEEKDAY(A39),"日","月","火","水","木","金","土"))</f>
        <v/>
      </c>
      <c r="C39" s="100"/>
      <c r="D39" s="100"/>
    </row>
    <row r="40" customFormat="false" ht="15" hidden="false" customHeight="false" outlineLevel="0" collapsed="false">
      <c r="A40" s="97"/>
      <c r="B40" s="98" t="str">
        <f aca="false">IF(A40="","",CHOOSE(WEEKDAY(A40),"日","月","火","水","木","金","土"))</f>
        <v/>
      </c>
      <c r="C40" s="100"/>
      <c r="D40" s="100"/>
    </row>
  </sheetData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2026-09-20T01:36:59Z</dcterms:created>
  <dc:creator>openpyxl</dc:creator>
  <dc:description/>
  <dc:language>en-US</dc:language>
  <cp:lastModifiedBy/>
  <dcterms:modified xsi:type="dcterms:W3CDTF">2026-09-20T01:36:59Z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